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126"/>
  <workbookPr defaultThemeVersion="124226"/>
  <mc:AlternateContent xmlns:mc="http://schemas.openxmlformats.org/markup-compatibility/2006">
    <mc:Choice Requires="x15">
      <x15ac:absPath xmlns:x15ac="http://schemas.microsoft.com/office/spreadsheetml/2010/11/ac" url="C:\Users\AMM-P0330\AppData\Local\Microsoft\Windows\INetCache\Content.Outlook\G6YDTRG5\"/>
    </mc:Choice>
  </mc:AlternateContent>
  <xr:revisionPtr revIDLastSave="0" documentId="13_ncr:1_{09EC44FC-9B4F-4695-B20B-EF6FF2C674A5}" xr6:coauthVersionLast="40" xr6:coauthVersionMax="40" xr10:uidLastSave="{00000000-0000-0000-0000-000000000000}"/>
  <bookViews>
    <workbookView xWindow="0" yWindow="0" windowWidth="25200" windowHeight="11235" xr2:uid="{00000000-000D-0000-FFFF-FFFF00000000}"/>
  </bookViews>
  <sheets>
    <sheet name="poliba_partecipate 2017" sheetId="1" r:id="rId1"/>
  </sheets>
  <definedNames>
    <definedName name="_xlnm._FilterDatabase" localSheetId="0" hidden="1">'poliba_partecipate 2017'!$B$1:$B$33</definedName>
    <definedName name="_xlnm.Print_Area" localSheetId="0">'poliba_partecipate 2017'!$A$1:$Q$27</definedName>
    <definedName name="razionalizzazione">#REF!</definedName>
    <definedName name="_xlnm.Print_Titles" localSheetId="0">'poliba_partecipate 2017'!$1:$2</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4" i="1" l="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alcChain>
</file>

<file path=xl/sharedStrings.xml><?xml version="1.0" encoding="utf-8"?>
<sst xmlns="http://schemas.openxmlformats.org/spreadsheetml/2006/main" count="220" uniqueCount="158">
  <si>
    <t>TIPOLOGIA</t>
  </si>
  <si>
    <t>OGGETTO SOCIALE</t>
  </si>
  <si>
    <t>CODICE FISCALE</t>
  </si>
  <si>
    <t>PARTITA IVA</t>
  </si>
  <si>
    <t xml:space="preserve">INDIRIZZO MAIL </t>
  </si>
  <si>
    <t>DATA COSTITUZIONE</t>
  </si>
  <si>
    <t>DISTRETTO DHITECH s.c.a.r.l. (via san Trinchese, 61 - Lecce)</t>
  </si>
  <si>
    <t>s.c.a.r.l.</t>
  </si>
  <si>
    <t>la società non persegue finalità di lucro, ha scopo consortile quindi mutualistico ed ha finalità di sostenere attraverso l'eccellenza scientifica e tecnologica l'attrattività di investimenti in settori produttivi ad alta tecnologia</t>
  </si>
  <si>
    <t>info@dhitech.it</t>
  </si>
  <si>
    <t>www.dhitech.it</t>
  </si>
  <si>
    <t>DITNE s.c.a.r.l.- Distretto nazionale sull'energia</t>
  </si>
  <si>
    <t>S.c.a.r.l.</t>
  </si>
  <si>
    <t>CCT IMPRESAMBIENTE S.C.A.R.L. Nodo principale Basilicata</t>
  </si>
  <si>
    <t>s.c.ar.l.</t>
  </si>
  <si>
    <t>Si occupa di servizi ambientali e di informazione scientifico tecnologica attraverso la diffusione di informazione scientifico tecnologiche...; informazioni sui programmi comunitari, nazionali e regionali mirati a promuovere lo sviluppo tecnologico e l'innovazione; trasferimento tecnologico: individuazione dei centri di competenza tecnologica esterni all'area in grado di fornire tecnologie adeguate alla soluzione dei problemi delle imprese assistite; attività di formazione nei settori sopra indicati e nel campo ambientale</t>
  </si>
  <si>
    <t>CCT BIOSISTEMA s.c.a.r.l.</t>
  </si>
  <si>
    <t>Il compito principale del Centro di Competenza Bionetwork è la costituzione e attivazione di una rete scientifica e formativa finalizzata a rendere disponibili risorse strumentali, competenze e professionalità specialistiche idonee a favorire la crescita e lo sviluppo tecnologico delle aree del Mezzogiorno attraverso lo scambio e la condivisione di competenze tecnologie e sistemi metodologici</t>
  </si>
  <si>
    <t>biosistema@uniss.it</t>
  </si>
  <si>
    <t xml:space="preserve"> La Società ha scopo consortile, mutualistico e non lucrativo e non può quindi distribuire ai soci utili che, se prodotti, devono essere reinvestiti in attività di ricerca sviluppo e formazione. Essa ha la finalità di intraprendere iniziative idonee allo sviluppo, nella Regione Puglia, di un tecnologica, l'attrattività di investimenti in settori produttivi ad alta tecnologia, di contribuire al rafforzamento delle competenze tecnico scientifiche dei soci, nonché di rafforzare il sistema della ricerca pugliese, a livello nazionale ed internazionale. 
La Società indirizzerà le proprie attività fin dall'inizio, ma non in forma esclusiva, sui seguenti filoni e tematiche della ricerca tecnologica:
- Nuove tecnologie e metodi innovativi per la progettazione e realizzazione con materiali avanzati di componenti e strutture per impiego aerospaziale.
- Nuove tecnologie per componenti di sistemi per il monitoraggio e la sicurezza nel settore aerospaziale. 
- Nuovi metodi e tecnologie innovative per la realizzazione di sistemi integrati di gestione operazioni, di gestione del ciclo di vita dei prodotti e di protezione delle infrastrutture nel settore aerospaziale. 
-Tecnologie dei turbomotori aeronautici.
- Prodotti e processi delle PMI aerospaziali.
(4.2) Per il raggiungimento dell'oggetto sociale la Società potrà svolgere, direttamente o indirettamente, ogni iniziativa ritenuta opportuna per favorire la nascita, lo sviluppo e l'insediamento sul territorio della Regione Puglia di imprese nel settore aerospaziale. Al fine di potenziare le reti di collegamento volte a favorire e valorizzare la scelta strategica di ricerca, innovazione e conoscenza aperta e competitiva, la Società potrà porre in essere iniziative mirate:
- a stimolare il rafforzamento e la sinergia delle attività di ricerca e sviluppo dei soci consorziati e dell'area del distretto tecnologico;
- a sostenere lo sviluppo nell'area regionale del distretto tecnologico, di strutture nuove o esistenti di ricerca e sviluppo di imprese nazionali e internazionali;
- all'avvio di nuove iniziative imprenditoriali o all'ulteriore sviluppo delle iniziative esistenti afferenti il settore avanzato oggetto del distretto tecnologico;
- al trasferimento di conoscenze tecnologiche alle aziende operanti nell'area del distretto;
- alla creazione dei presupposti per il rientro di tecnici qualificati o ricercatori oggi operanti in aree diverse:
- all'attrazione e alla formazione di personale tecnico e di ricerca di elevata qualità;
- al rafforzamento della rete nazionale dei distretti tecnologici.
(4.3) A tal fine la Società potrà: 
- impiantare, ampliare e sviluppare strutture idonee e qualificate per lo svolgimento di attività di ricerca scientifico/tecnologica e produttiva, derivanti anche da spin-off di attività di ricerca;
- elaborare il piano per l'utilizzo, da parte dei soci consorziati e da soggetti terzi, delle strutture realizzate; 
- gestire le strutture nelle loro parti comuni e gestire i rapporti con i Soci consorziati e i soggetti terzi per le parti occupate dagli stessi per le specifiche attività di ricerca e sviluppo;
- elaborare le linee strategiche di indirizzo per tutte le attività del distretto tecnologico pugliese, attraverso studi di trend tecnologici e di identificazione dei settori a più alto potenziale di sviluppo;
- promuovere progetti che si propongano l'obiettivo di creazione di nuove imprese o di rafforzamento di imprese esistenti, nonché sostenere progetti di ricerca e/o di insediamento produttivo presentati autonomamente dai Soci e da essi realizzati;
- promuovere per conto dei Soci, presso gli organismi competenti sia nazionali che internazionali, progetti di ricerca e sviluppo demandando a tali Soci la loro attuazione;
- promuovere e curare la formazione, a forte specializzazione tecnologica, di ricercatori, di tecnici e di operatori nel settore di interesse, attraverso le strutture della Società e quelle dei Soci o di altre primarie istituzioni;
- avviare e gestire iniziative atte alla valorizzazione e allo sviluppo del distretto tecnologico;
- erogare servizi per conto terzi nei settori di propri competenza;
- promuovere e/o partecipare, anche in collaborazione con soggetti terzi, a programmi di ricerca e sviluppo;
- fornire assistenza a enti pubblici e associazioni di categoria sul tema dello sviluppo, dell'innovazione e dell'imprenditoria tecnologica;
- promuovere le competenze tecnologiche dei Soci del distretto;
- promuovere la creazione di strutture di ricerca collegate con l'obiettivo di accrescere il livello tecnologico del distretto;
- incentivare lo sviluppo di nuove iniziative imprenditoriali ritenute meritevoli, eventualmente anche solo indirettamente, tramite la costituzione, la promozione o la gestione di un fondo di venture capitaI anche di soggetti terzi;
- fungere da supporto alla definizione delle strategie di promozione e sviluppo dell'aerospazio elaborate dal distretto aerospaziale pugliese riconosciuto dalla Regione Puglia ai sensi della Legge Regionale 3 agosto 2007, n. 23.
La Società è autorizzata a partecipare a gare di appalto inerenti il proprio oggetto sociale, fermo restando che gli eventuali utili prodotti saranno ripartiti secondo le modalità indicate nell'articolo 31 del presente Statuto.
La Società per il raggiungimento degli scopi sociali di cui ai precedenti punti 4.1, 4.2 e 4.3, potrà compiere tutte le operazioni che l'organo amministrativo riterrà utili o necessarie. La Società potrà contrarre mutui e ricorrere a qualsiasi forma di finanziamento con istituti di credito, banche, società o privati e potrà concedere garanzie reali. La Società potrà assumere interessenze o partecipazioni in imprese o società aventi oggetto analogo, affine o connesso al proprio, nel rispetto dell' art. 2361 c.c..</t>
  </si>
  <si>
    <t>www.dtascarl.it</t>
  </si>
  <si>
    <t xml:space="preserve">società consortile a r.l. </t>
  </si>
  <si>
    <t xml:space="preserve">si occupa di studio ricerca e sviluppo per l'industrializzazione di tecnologie , dimostratori di prototipo  nel settore della meccatronica , nonché della commercializzazione dei risultati anche sotto forma di servizio ai soci e ai terzi </t>
  </si>
  <si>
    <t xml:space="preserve">CALEF  Consorzio per la Ricerca e lo Sviluppo delle Applicazioni Industriali </t>
  </si>
  <si>
    <t>consorzio</t>
  </si>
  <si>
    <t xml:space="preserve">Sviluppo e applicazione delle tecniche di trattamento dei materiali quali fascio elettronico e laser, dell'ingegneria dei processi produttivi </t>
  </si>
  <si>
    <t>calef@enea.it   consorziocalef@pec.it</t>
  </si>
  <si>
    <t>www.consorziocalef.it</t>
  </si>
  <si>
    <t>società consortile a R.L.</t>
  </si>
  <si>
    <t>la società nasce per essere la struttura che gestisce il nodo secondario della regione puglia nella rete del centro di competenza ICT SUD. Si propone di svolgere  attività di ricerca, sviluppo, trasferimento tecnologico e formazione superiore  nel settore delle tecnologie dell'informazione e della comunicazione e delle nuove tecnologie in generale, con l’obiettivo di mantenere e sviluppare un sistema di competenze e professionalità di elevato livello in un settore, come quello delle tecnologie dell’informazione e delle comunicazioni, strategico per lo sviluppo economico ed industriale della Puglia.</t>
  </si>
  <si>
    <t>info@daisy-net.com</t>
  </si>
  <si>
    <t>www.daisy-net.com</t>
  </si>
  <si>
    <t>DARE PUGLIA   distretto tecnologico agroalimentare regionale sotto nodo barese del CERTA CCT  (Via Gramsci 89-91 - 71122 Foggia)</t>
  </si>
  <si>
    <t xml:space="preserve">promuove le relazioni tra ricerca e impresa, con particolare riguardo alle applicazioni produttive ed al trasferimento di tecnologie nel settore agroalimentare ed agroindustriale ; creazione di realtà imprenditoriali nuove nel settore agroalimentare che siano ad alta intensità di conoscenza </t>
  </si>
  <si>
    <t>03341460719</t>
  </si>
  <si>
    <t>info@darepuglia.it</t>
  </si>
  <si>
    <t>www.darepuglia.it</t>
  </si>
  <si>
    <t>SCARL
COSTITUITO IN RISPOSTA AL BANDO MIUR 713/RIC DEL 29/10/11</t>
  </si>
  <si>
    <t>La Società ha per oggetto lo svolgimento di attività di ricerca di base e applicata, di ricerca industriale, di sviluppo sperimentale, di alta formazione e di trasferimento di competenze nel settore della tecnologia dell’informazione e della comunicazione, al fine di valorizzare le risorse scientifiche presenti nella regione Puglia e di stimolare i collegamenti con istituzioni scientifiche di altri paesi, di rafforzare i processi di trasferimento tecnologico nelle imprese, enti e organismi pubblici locali e di offrire condizioni competitive per l'attrazione di imprese e il rafforzamento di attività produttive altamente innovative. Essa ha, altresì, lo scopo di fornire supporti organizzativi, tecnici e finanziari ai soci e di promuoverne e coordinarne la partecipazione ai programmi di ricerca e sviluppo regionali, nazionali, comunitari e internazionali.</t>
  </si>
  <si>
    <t>spin off s.r.l.</t>
  </si>
  <si>
    <t>La società è costituita con lo scopo di utilizzare in modo imprenditoriale, in contesti innovativi, i risultati di ricerche condotte presso il Politecnico e sviluppare nuovi prodotti e servizi. Per tali finalità, la Società potrà: progettare e/o condurre indagini sulle caratteristiche materiche, costruttive, tecniche e tecnologiche di edifici esistenti, anche seguendo le metodologie derivanti dai risultati dell'attività di ricerca svolta presso il DAU; indagini dello stato di conservazione di edifici esistenti, condurre attività di misura e monitoraggio di parametri in edifici esistenti; fornire servizi per la diagnostica in sito e/o in laboratorio su materiali e componenti del patrimonio costruito; servizi per l'analisi di patologie e dissesti in eddifici esistenti, per la progettazione, realizzazione e sperimentazione di materiali innovativi per il recupero di edifici esistenti.</t>
  </si>
  <si>
    <t>info@bred-srl.com</t>
  </si>
  <si>
    <t>www.bred-srl.com</t>
  </si>
  <si>
    <t>02860170733</t>
  </si>
  <si>
    <t>d.costantino@poliba.it; aeseisrl@pec.it</t>
  </si>
  <si>
    <t>La società ha per oggetto lo svolgimento delle seguenti attività: progettazione, industrializzazione, messa in opera e commercializzazione di strumenti, procedure e sistemi per la meccanica sperimentale, la diagnostica strutturale e la diminuzione dell'impatto ambientale dei rifuiti e la relativa consulenza industriale, in tutti gli ambiti e le aree applicabili.</t>
  </si>
  <si>
    <t>O7117590724</t>
  </si>
  <si>
    <t>Realizzazione di prodotti,processi e servizi innovativi e/o di elevato contenuto scientifico o tecnologico nel campo del telerilevamento e delle relative tecnologie hardware e software con particolare attenzione alle applicazioni alla Geomatica.</t>
  </si>
  <si>
    <t>06424840723</t>
  </si>
  <si>
    <t>www.gapsrl.eu</t>
  </si>
  <si>
    <t>np</t>
  </si>
  <si>
    <t>www.innovative-solutions.it</t>
  </si>
  <si>
    <t>Ricerca e progettazione personalizzata di sistemi meccanici altamente innovativi, sviluppati sulla base delle tecnologie più attuali.Realizzazione di prototipi e prodotti di macchine innovative nel settore del lavoro aereo (piattaforme aeree, sistemi per la manutenzione delle macchine e impianti in quota, nel settore della produzione ed utilizzazione di energie alternative,nel settore della diagnostica per le strutture industriali e civili).</t>
  </si>
  <si>
    <t xml:space="preserve">polimech@pec.it </t>
  </si>
  <si>
    <t>Progettazione, sviluppo di proprietà intellettuale, costruzione e gestione, anche chiavi in mano, di beni e servizi nel settore dell’ICT nei seguenti scenari applicativi: industriale, agroalimentare, turistico, monitoraggio ambientale; nel settore dell’elettronica delle telecomunicazioni; nel settore dell’automazione industriale, logistica di magazzino, di prodotto e di trasporto; nel settore della bio medica; nel settore della sicurezza. Progettazione nei limiti di legge, costruzione e gestione, anche chiavi in mano, di opere civili, impiantistiche e industriali nei settori dell’energia, gas, ambiente, rifiuti e acque, il tutto anche a carattere interdisciplinare. Sviluppo di codici su specifica del committente. Acquisto, cessione, sviluppo, implementazione e utilizzo di tecnologie, licenze e brevetti nell’ambito dei settori di cui sopra.  Promozione, creazione e formazione di personale e professionalità nei settori di cui sopra.  Rappresentanza e commercializzazione  di tutti i prodotti nell’ambito dei settori di cui sopra.</t>
  </si>
  <si>
    <t>www.bestengineering.it</t>
  </si>
  <si>
    <t>07122480721</t>
  </si>
  <si>
    <t>www.tetambiente.com</t>
  </si>
  <si>
    <t xml:space="preserve">Sostenere attraverso l'eccellenza scientifica e tecnologica l'attrattività di investimenti in settori produttivi nel campo delle energie rinnovabili e si focalizzerà sui seguenti obiettivi strategici: consolidamento infrastrutturale della ricerca e trasferimento tecnologico in relazione alle necessità e alle aspettative espresse dalle realtà produttive nazionali nel settore delle energie rinnovabili, nonché alle strategie europee condivise per la competitività, l'innovazione e lo sviluppo sostenibile, anche attraverso la costituzione (o il consolidamento) di laboratori di ricerca e sviluppo ad alto rischio in compartecipazione con le aziende leader nei rispettivi settori, etc </t>
  </si>
  <si>
    <t>SITO WEB
link</t>
  </si>
  <si>
    <t>Vito Gaudiano
Palma Frascati Ufficio Amministrativo Openet Technologies S.p.A.
segreteria@cct-impresambiente.com</t>
  </si>
  <si>
    <t>http://www.cct-impresambiente.com/</t>
  </si>
  <si>
    <t>DITNE@PEC.IT</t>
  </si>
  <si>
    <t>www.ditne.it</t>
  </si>
  <si>
    <t>07/12/2006</t>
  </si>
  <si>
    <t>segreteria@dtascarl.it
distretto@pec.dtascarl.it</t>
  </si>
  <si>
    <t>DTA - Distretto Tecnologico Aerospaziale Scarl</t>
  </si>
  <si>
    <t>P.IVA 06661690724</t>
  </si>
  <si>
    <t>http://www.distrettomedis.it/</t>
  </si>
  <si>
    <t>info@distrettomedis.it</t>
  </si>
  <si>
    <t>DAISY-Net - Driving Advances of Ict in South Italy – Net S. c. a r. l.  centro di competenza nodo secondario puglia del nodo cct ict sud (Via Orabona 4, Bari c/o Dipartimento di Informatica dell'Università degli Studi di Bari)</t>
  </si>
  <si>
    <t>P.IVA 06770010723</t>
  </si>
  <si>
    <t>NESSUNO</t>
  </si>
  <si>
    <t xml:space="preserve">SILAB DAISY
Service Innovation Laboratory by DAISY Società Consortile a responsabilità limitata" </t>
  </si>
  <si>
    <t xml:space="preserve"> P.IVA 07472500722</t>
  </si>
  <si>
    <t>silab-daisy@pec.it; giuseppe.visaggio@uniba.it</t>
  </si>
  <si>
    <t>P.IVA 07332870729</t>
  </si>
  <si>
    <t>P.IVA 06918090728</t>
  </si>
  <si>
    <t>P.IVA 06162280728</t>
  </si>
  <si>
    <t>info@microlaben.com</t>
  </si>
  <si>
    <t>PI e CF: 07154370725</t>
  </si>
  <si>
    <t>info@polishape3d.it</t>
  </si>
  <si>
    <t>www.polishape3d.it</t>
  </si>
  <si>
    <t>BRED SRL Building Refurbishment
 and Diagnostics srl s
pin off del Politecnico  (Corso De Gasperi, 327 - Bari)</t>
  </si>
  <si>
    <t>C.F./ P. Iva: 02571580733</t>
  </si>
  <si>
    <t>info@wecsrl.it</t>
  </si>
  <si>
    <t>Ricerca di base,ricerca industriale,studio,progettazione,sviluppo precompetitivo,installazione,manutenzione di processi e tecnologie innovative,di macchinari, impianti,sorgenti ed apparati tecnici nell'ambito di attività artigianali,industriali,sociali, di servizio e di ricerca.Studio di fattibilità,progettazione e sviluppo di pachetti software prevalentemente ma non esclusivamente nel settore della saldatura. Produzione,commercializzazione e assistenza post-vendita dei prodotti/realizzazione e certificazione di prove meccaniche su materiali metallici e su strutture saldate.Elaborazione e verifica di qualifiche dei procedimenti di saldature e di saldatori.Sviluppo,introduzione e ottimizzazione di nuovi procedimenti e/o sistemi di saldatura.</t>
  </si>
  <si>
    <t>La società ha per oggetto l’esercizio delle attività connesse alla ricerca, alla prototipazione, allo sviluppo,
alla realizzazione nonché alla produzione e commercializzazione di nuove opere, prodotti e servizi evoluti
e personalizzati nel campo dell’ingegneria industriale, dell’ingegneria civile, dell’informatica, della
consulenza tecnica, organizzativa ed economica.</t>
  </si>
  <si>
    <t>P.IVA 03923850758</t>
  </si>
  <si>
    <t>P.IVA 02216850749</t>
  </si>
  <si>
    <t xml:space="preserve">Automation in Logistics and Service Systems società a responsabiità  limitata,
in sigla AutoLogS s.r.l.
Spin off del Politecnico
Sede Legale: 
Via Fontanelle 12/B
70128 Palese – Bari (BA)
Tel–Bari: +39 080 5963312
Tel–Trieste: +39 040 558784
 Fax: +39 080 5963410
</t>
  </si>
  <si>
    <t>AutoLogS è uno spin-off interuniversitario del Politecnico di Bari e dell’Università di Trieste, nasce con l'obiettivo di fornire risposte quantitative a problemi di analisi e sintesi di scenari decisionali e di ottimizzazione, soluzioni smart basate su tecnologie innovative e ICT, progetto e sviluppo di sistemi di supporto alle decisioni, sistemi integrati di gestione e studi di fattibilità nell’ambito dei sistemi di produzione, distribuzione, sanitari, servizi di trasporto, raccolta rifiuti, distribuzione dell’energia elettrica.</t>
  </si>
  <si>
    <t>07452050722</t>
  </si>
  <si>
    <t xml:space="preserve">info@autologs.eu 
autologs@pec.it 
</t>
  </si>
  <si>
    <t>www.autologs.eu</t>
  </si>
  <si>
    <t xml:space="preserve">IDEA (Innovation, Decision, Environment, Awareness) Research Transfer S.R.L., 
in sigla IDEA - RT S.R.L.
Spin off del Politecnico
Sede Legale: Via Monsignor J. Nuzzi, 10 
70129 Bari 
</t>
  </si>
  <si>
    <t>Sviluppo e realizzazione di strumenti informatici innovativi per l'analisi e il supporto alle decisioni nell'ambito dell'ingegneria civile da utilizzare in ambienti software e dispositivi informatici a larga diffusione; attività di supporto e di consulenza tecnico-scientifica; commercializzazione degli strumenti innovativi per l'analisi e il supporto alle decisioni nell'ambioto dell'ingegneria civile attraverso procedure di commercio anche via Internet.</t>
  </si>
  <si>
    <t>07505050729</t>
  </si>
  <si>
    <t xml:space="preserve">info@idea-rt.com </t>
  </si>
  <si>
    <t xml:space="preserve">www.hydroinformatics.it/IDEA-RT </t>
  </si>
  <si>
    <t xml:space="preserve">INNOLAB SRL  
spin off del Politecnico
Sede Legale: Via Celentano, 30
70123 - BARI 
</t>
  </si>
  <si>
    <t>Trasferimento tecnologico di know how tecnico scientifico ad enti pubblici e privati; informazione, consulenza e assistenza agli enti pubblici e privati in ambito gestionale e della formazione; assistenza e consulenza nel campo urbanistico, della progettazione e direzione lavori richiesti da enti  pubblici e privati, assistenza e consulenza in ambito del risparmio energetico e delle fonti rinnovabili;  assistenza e consulenza per la formazione professionale, per il miglioramento della gestione delle imprese private, per i servizi di ingegneria finanziaria e con attinenza all'ambito fiscale e tributario per enti pubblici e privati.</t>
  </si>
  <si>
    <t>07392070723</t>
  </si>
  <si>
    <t xml:space="preserve">marco.falagario@poliba.it </t>
  </si>
  <si>
    <t xml:space="preserve">AESEI S.R.L.
Architectural &amp; Engeneeringm Survey of Environmental and Infrastucture)
 Spin off del Politecnico
Sede Legale: Via S.Egidio, 1/T
  74015 MARTINA FRANCA (TA)
Tel. +39 99 47 33 215
Fax. +39 99 47 33 215
Cel. +39 333 86 97 933
</t>
  </si>
  <si>
    <t xml:space="preserve">Trasferimento delle conoscenze tecnologiche innovative nel campo del rilievo architettonico, ingegneristico e geomatico; progettazione, coordinamento e realizzazione di rilievi metrici di tipo architettonico, ingegneristico e geomatico in genere; trattamento immagini telerilevate, rilievi di collaudo e monitoraggi strutturali e ambientali; corsi di formazione a privati e P.A.; attività di ricerca e sviluppo; coordinamento di attività complessa finalizzata alla comunicazione; editoria, progettazione e coordinamento di eventi complessi.  </t>
  </si>
  <si>
    <t>www.aesei.it</t>
  </si>
  <si>
    <t xml:space="preserve">DES S.R.L. (DIAGNOSTIC ENGENEERING SOLUTIONS)
Spin off del Politecnico
Sede legale:
 c/o Dipartimento di Meccanica Matematica e Management
viale Japigia 182, 70126 BARI
Tel. 080.2226338 
 Fax: 080.2226339 
Cel: 366.7761924 </t>
  </si>
  <si>
    <t xml:space="preserve">info@desinnovation.com
desinnovation@pec.it
marketing@desinnovation.com  </t>
  </si>
  <si>
    <t xml:space="preserve">
www.desinnovation.com 
</t>
  </si>
  <si>
    <t>Geophysical Applications Processing (GAP) GAP SRL  
Spin off del Politecnico
 Sede Legale: c/o Dipartimento Interateneo di Fisica "M.Merlin", Via Amendola, 173 - 70126 - Bari
Tel.: +39 080 544 2180
 Fax: +39 080 544 3144</t>
  </si>
  <si>
    <t xml:space="preserve">luciano.guerriero@pec.gapsrl.eu 
info@gapsrl.eu  
 mimma.ciola@gapsrl.eu  </t>
  </si>
  <si>
    <t>INNOVATIVE SOLUTIONS S.R.L.  
Spin off del Politecnico
Sede Legale:
 Zona H, 150/B - 70015 Noci (BA)
Tel.:  +39 080 5963607</t>
  </si>
  <si>
    <t>L'OGGETTO SOCIALE E' COSTITUITO DALLE SEGUENTI ATTIVITA' - ESEGUITE, COME OCCORRA E SOTTO TUTTI GLI OBBLIGHI DI LEGGE, IN PROPRIO E/O IN ASSOCIAZIONE, ANCHE TEMPORANEA CON TERZI, E/O IN COLLABORAZIONE CON TERZI, QUALE CHE NE SIA LA FORMA O IL TITOLO GIURIDICO, E/O PER CONTO DI TERZI E/O PER MEZZO DI TERZI - E PRECISAMENTE: A) LA ATTIVITA' DI FORMULAZIONE E DI FORNITURA DI SOLUZIONI INNOVATIVE - ELABORATE SULLA BASE DEGLI ESITI DELL'IMPIEGO COMBINATO DELLA SPETTROSCOPIA DI RISONANZA MAGNETICA NUCLEARE (NMR), DELL'ANALISI STATISTICA E DELLE TECNICHE ANALITICHE IDONEE ALL'ANALISI DEGLI ALIMENTI - FINALIZZATE ALLA VALORIZZAZIONE DEI PRODOTTI ALIMENTARI (IN PARTICOLARE DI QUELLI TIPICI PUGLIESI), MEDIANTE IL MIGLIORAMENTO DELLE CARATTERISTICHE DEL PRODOTTO STESSO, ED ALLA OTTIMIZZAZIONE DEI PROCESSI DI PRODUZIONE, DI CONSERVAZIONE O DI TRASFORMAZIONE.</t>
  </si>
  <si>
    <t>06918090728</t>
  </si>
  <si>
    <t xml:space="preserve">info@innovative-solutions.it
postmaster@pec.innovative-solutions.it
direzione@pec.innovative-solutions.it
</t>
  </si>
  <si>
    <t xml:space="preserve"> MICROLABEN SRL
Spin off del Politecnico
Sede legale:
 Via R. Redi 3
viale Japigia 182, 70125 BARI
Tel:   +39 080 5963536</t>
  </si>
  <si>
    <t>Ingegnerizzazione,sviluppo di prototipi e produzione in piccole serie di dispositivi ed apparati elettronici innovativi ad elevato contenuto tecnologico anche derivanti dall'attività di ricerca presso il DEE.Studio di fattibilità,progettazione,sviluppo e prototipazione di sistemi elettronici,di automazione industriale,informatici,di telecomunicazioni e sensoristica.Produzione,commercializzazione e assistenza post vendita dei sistemi. Favorire l'aggiornamento culturale e professionale dei soci; formazione specialistica nei settori di competenza.</t>
  </si>
  <si>
    <t>06162280728</t>
  </si>
  <si>
    <t>www.microlaben.com</t>
  </si>
  <si>
    <t>POLISHAPE 3D SRL  
Spin off del Politecnico
Sede legale:
 c/o Dipartimento di Meccanica Matematica e Management
viale Japigia 182, 70126 BARI
Tel: +39 080 5962764
Cel: 3296509406</t>
  </si>
  <si>
    <t>Progettazione, realizzazione e fornitura di sistemi di scansione low-cost e sistemi di rilievo e di misura per qualsiasi tipo di applicazione sia in campo medico che biometrico. Sviluppo e consulenza nel campo della fabbricazione additiva e della prototipazione rapida con tecniche quali la Fused Deposition Moddelling o con altre metodologie di fabbricazione. Consulenza e service per autofinanziare le attività di ricerca della società.</t>
  </si>
  <si>
    <t xml:space="preserve">WEC SRL WELDING ENGINEERING CENTER 
Spin off del Politecnico
Sede Legale: c/o DIASS – Politecnico di Bari
 Via A. De Gasperi, snc - 74123 - TARANTO
Tel: + 39 099 4724659
Fax: + 39 099 4729589
</t>
  </si>
  <si>
    <t>www.wecsrl.it</t>
  </si>
  <si>
    <t>POLIMECH SRL  
Spin off del Politecnico 
Sede Legale: Strade Scizze 7, 70032 BARI (Fraz. Di Torre a Mare)</t>
  </si>
  <si>
    <t>06736620722</t>
  </si>
  <si>
    <t>INGENIUM SRL  
Spin off del Politecnico
Sede Legale: Via Gioacchino Murat, 98 
70123 Bari 
Tel: +390805765077
Fax: +390805211616</t>
  </si>
  <si>
    <t>06428040726</t>
  </si>
  <si>
    <t xml:space="preserve">ingenium@poliba.it </t>
  </si>
  <si>
    <t>www.ingenium.poliba.it</t>
  </si>
  <si>
    <t>BARI ELECTRONIC SYSTEMS FOR TELECOMMUNICATIONS Società a Responsabilità Limitata, 
in sigla "BEST S.R.L."
Spin off del Politecnico 
Sede Legale: c/o Dipartimento di Elettrotecnica ed Elettronica, Via Orabona, 4 - 70100 - Bari
Tel.: 080 5963854
 Fax: 080 5963854</t>
  </si>
  <si>
    <t>07011660722</t>
  </si>
  <si>
    <t xml:space="preserve">
info@bestengineering.it
gfa@bestengineering.it
best@pec.bestengineering.it</t>
  </si>
  <si>
    <t xml:space="preserve">T&amp;A S.R.L. Tecnologia e Ambiente  
Spin off del Politecnico
Sede Legale: Via Tanzi, 39/E 
70121 Bari 
 Tel./Fax + 39 080 5559732 
</t>
  </si>
  <si>
    <t>La società ha per oggetto lo svolgimento di iniziative e attività, in abito pubblico e privato, concernebti in via prevalente, ma non esclusiva, il settore ambientale; svolgimento di studi e ricerche, fornitura di servizi alle imprese, ai privati e agli enti pubblici e privati; la fornitura di consulenza tecnica e specialistica per l'introduzione di nuovi prodotti e nuovi processi all'interno delle aziende clienti; ricerca industriale, progettazione, studio di prototipi di macchine e/o impianti; connsulenza in materia tecnica, economica, finanziaria, di marketing e legale, anche al fine dell'ottenimento di incentivi agli investimenti per le aziende clienti.</t>
  </si>
  <si>
    <t xml:space="preserve">info@teta-ambiente.com
tandasrl@pec.it
</t>
  </si>
  <si>
    <t>QUOTA DI PARTECIPAZIONE</t>
  </si>
  <si>
    <t>ANNO 2013</t>
  </si>
  <si>
    <t>ANNO 2014</t>
  </si>
  <si>
    <t xml:space="preserve"> RAGIONE SOCIALE</t>
  </si>
  <si>
    <t>ANNO 2015</t>
  </si>
  <si>
    <r>
      <rPr>
        <sz val="11"/>
        <color rgb="FF000000"/>
        <rFont val="Calibri"/>
        <family val="1"/>
      </rPr>
      <t>05/07/2004
04/12/2006</t>
    </r>
  </si>
  <si>
    <t>ANNO 2016</t>
  </si>
  <si>
    <t>PATRIMONIO NETTO AL 31/12/2017</t>
  </si>
  <si>
    <t>Distretto meccatronico regionale della Puglia MEDISDIH s.c.a.r.l.</t>
  </si>
  <si>
    <t>ANNO 2017</t>
  </si>
  <si>
    <t>mantenimento senza interventi</t>
  </si>
  <si>
    <t xml:space="preserve">IMAST s.c.a r.l. </t>
  </si>
  <si>
    <t>s.c.a r.l.</t>
  </si>
  <si>
    <t>intraprendere iniziative idonee allo sviluppo di un distretto tecnologico nel settore dell’ingegneria e strutture dei materiali polimerici e compositi e dei relativi componenti. Per il raggiungimento dell’oggetto sociale, la Società sviluppa attività di ricerca che prevedono lo studio, la progettazione e la realizzazione di materiali innovativi per i settori aerospaziale, navale, automotive, biomedicale, elettronica polimerica e costruzioni civili</t>
  </si>
  <si>
    <t>800.119.906.39</t>
  </si>
  <si>
    <t>11.02.2004</t>
  </si>
  <si>
    <t xml:space="preserve">www.imast.it </t>
  </si>
  <si>
    <t>RISULTATI DI BILANCIO</t>
  </si>
  <si>
    <t>NP</t>
  </si>
  <si>
    <t xml:space="preserve">segreteria@imast.it </t>
  </si>
  <si>
    <t>MISURE DI RAZIONALIZZAZIONE ADOTTATE A SEGUITO DELLA REVISIONE STRAORDINARIA ADOTTATA CON D.R. 425 DEL 29/9/2017 (MANTENIMENTO SENZA INTERVENTI/RAZIONALIZZAZIONE)</t>
  </si>
  <si>
    <t xml:space="preserve">
"razionalizzazione: recesso dalla societa'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</si>
</sst>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 #,##0.00"/>
  </numFmts>
  <fonts count="7" x14ac:knownFonts="1">
    <font>
      <sz val="11"/>
      <color rgb="FF000000"/>
      <name val="Calibri"/>
      <family val="2"/>
    </font>
    <font>
      <u/>
      <sz val="11"/>
      <color rgb="FF0000FF"/>
      <name val="Calibri"/>
      <family val="2"/>
    </font>
    <font>
      <sz val="11"/>
      <color rgb="FF000000"/>
      <name val="Calibri"/>
      <family val="1"/>
    </font>
    <font>
      <sz val="11"/>
      <name val="Cambria"/>
      <family val="1"/>
    </font>
    <font>
      <b/>
      <sz val="11"/>
      <name val="Cambria"/>
      <family val="1"/>
    </font>
    <font>
      <sz val="11"/>
      <color rgb="FFFF0000"/>
      <name val="Cambria"/>
      <family val="1"/>
    </font>
    <font>
      <u/>
      <sz val="11"/>
      <name val="Cambria"/>
      <family val="1"/>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55">
    <xf numFmtId="0" fontId="0" fillId="0" borderId="0" xfId="0"/>
    <xf numFmtId="0" fontId="4" fillId="0" borderId="3" xfId="0" applyFont="1" applyFill="1" applyBorder="1" applyAlignment="1">
      <alignment horizontal="center" vertical="center" wrapText="1"/>
    </xf>
    <xf numFmtId="0" fontId="4" fillId="0" borderId="1" xfId="0" applyFont="1" applyFill="1" applyBorder="1" applyAlignment="1">
      <alignment vertical="center" wrapText="1"/>
    </xf>
    <xf numFmtId="164" fontId="3" fillId="0" borderId="1" xfId="0" applyNumberFormat="1" applyFont="1" applyFill="1" applyBorder="1" applyAlignment="1" applyProtection="1">
      <alignment horizontal="center" vertical="center"/>
      <protection locked="0"/>
    </xf>
    <xf numFmtId="164"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164" fontId="3" fillId="0" borderId="1" xfId="0" applyNumberFormat="1" applyFont="1" applyFill="1" applyBorder="1" applyAlignment="1">
      <alignment horizontal="center" vertical="center" wrapText="1"/>
    </xf>
    <xf numFmtId="0" fontId="3"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1" fontId="3" fillId="0" borderId="1" xfId="0" applyNumberFormat="1" applyFont="1" applyFill="1" applyBorder="1" applyAlignment="1">
      <alignment horizontal="center" vertical="center" wrapText="1"/>
    </xf>
    <xf numFmtId="14" fontId="6" fillId="0" borderId="1" xfId="1" applyNumberFormat="1" applyFont="1" applyFill="1" applyBorder="1" applyAlignment="1">
      <alignment horizontal="center" vertical="center" wrapText="1"/>
    </xf>
    <xf numFmtId="14" fontId="3" fillId="0" borderId="1" xfId="0" applyNumberFormat="1" applyFont="1" applyFill="1" applyBorder="1" applyAlignment="1">
      <alignment horizontal="center" vertical="center" wrapText="1"/>
    </xf>
    <xf numFmtId="10" fontId="3" fillId="0" borderId="1" xfId="0" applyNumberFormat="1"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xf>
    <xf numFmtId="0" fontId="6" fillId="0" borderId="1" xfId="1" applyFont="1" applyFill="1" applyBorder="1" applyAlignment="1">
      <alignment horizontal="center" vertical="center" wrapText="1"/>
    </xf>
    <xf numFmtId="10" fontId="3" fillId="0" borderId="1" xfId="0" applyNumberFormat="1" applyFont="1" applyFill="1" applyBorder="1" applyAlignment="1">
      <alignment horizontal="center" vertical="center" wrapText="1"/>
    </xf>
    <xf numFmtId="164" fontId="5" fillId="0" borderId="1" xfId="0" applyNumberFormat="1" applyFont="1" applyFill="1" applyBorder="1" applyAlignment="1">
      <alignment horizontal="center" vertical="center" wrapText="1"/>
    </xf>
    <xf numFmtId="14" fontId="3" fillId="0" borderId="1" xfId="0" applyNumberFormat="1" applyFont="1" applyFill="1" applyBorder="1" applyAlignment="1">
      <alignment vertical="center" wrapText="1"/>
    </xf>
    <xf numFmtId="1" fontId="3" fillId="0" borderId="1" xfId="0" applyNumberFormat="1" applyFont="1" applyFill="1" applyBorder="1" applyAlignment="1">
      <alignment vertical="center" wrapText="1"/>
    </xf>
    <xf numFmtId="1" fontId="3" fillId="0" borderId="1" xfId="0" applyNumberFormat="1" applyFont="1" applyFill="1" applyBorder="1" applyAlignment="1">
      <alignment horizontal="left" vertical="center" wrapText="1"/>
    </xf>
    <xf numFmtId="0" fontId="6" fillId="0" borderId="1" xfId="1" applyFont="1" applyFill="1" applyBorder="1" applyAlignment="1">
      <alignment vertical="center" wrapText="1"/>
    </xf>
    <xf numFmtId="0" fontId="6" fillId="0" borderId="1" xfId="1" applyFont="1" applyFill="1" applyBorder="1" applyAlignment="1">
      <alignment horizontal="center" vertical="center"/>
    </xf>
    <xf numFmtId="0" fontId="4" fillId="0" borderId="6" xfId="0" applyFont="1" applyFill="1" applyBorder="1" applyAlignment="1">
      <alignment horizontal="center" wrapText="1"/>
    </xf>
    <xf numFmtId="0" fontId="3" fillId="0" borderId="7" xfId="0" applyFont="1" applyFill="1" applyBorder="1" applyAlignment="1">
      <alignment horizontal="center" vertical="center" wrapText="1"/>
    </xf>
    <xf numFmtId="0" fontId="3" fillId="0" borderId="7" xfId="0" applyFont="1" applyFill="1" applyBorder="1" applyAlignment="1">
      <alignment horizontal="left" vertical="center" wrapText="1"/>
    </xf>
    <xf numFmtId="1" fontId="3" fillId="0" borderId="7" xfId="0" applyNumberFormat="1" applyFont="1" applyFill="1" applyBorder="1" applyAlignment="1">
      <alignment horizontal="center" vertical="center" wrapText="1"/>
    </xf>
    <xf numFmtId="0" fontId="6" fillId="0" borderId="7" xfId="1" applyFont="1" applyFill="1" applyBorder="1" applyAlignment="1">
      <alignment horizontal="center" vertical="center" wrapText="1"/>
    </xf>
    <xf numFmtId="14" fontId="3" fillId="0" borderId="7" xfId="0" applyNumberFormat="1" applyFont="1" applyFill="1" applyBorder="1" applyAlignment="1">
      <alignment horizontal="center" vertical="center" wrapText="1"/>
    </xf>
    <xf numFmtId="10" fontId="3" fillId="0" borderId="7" xfId="0" applyNumberFormat="1" applyFont="1" applyFill="1" applyBorder="1" applyAlignment="1">
      <alignment horizontal="center" vertical="center" wrapText="1"/>
    </xf>
    <xf numFmtId="164" fontId="3" fillId="0" borderId="7" xfId="0" applyNumberFormat="1" applyFont="1" applyFill="1" applyBorder="1" applyAlignment="1">
      <alignment horizontal="center" vertical="center" wrapText="1"/>
    </xf>
    <xf numFmtId="0" fontId="5" fillId="0" borderId="7" xfId="0" applyFont="1" applyFill="1" applyBorder="1" applyAlignment="1">
      <alignment horizontal="center" vertical="center"/>
    </xf>
    <xf numFmtId="1" fontId="3" fillId="0" borderId="1" xfId="0" applyNumberFormat="1" applyFont="1" applyFill="1" applyBorder="1" applyAlignment="1">
      <alignment horizontal="center" vertical="center"/>
    </xf>
    <xf numFmtId="0" fontId="3" fillId="0" borderId="8" xfId="0" applyFont="1" applyFill="1" applyBorder="1" applyAlignment="1">
      <alignment horizontal="center" vertical="center"/>
    </xf>
    <xf numFmtId="0" fontId="1" fillId="0" borderId="1" xfId="1" applyNumberFormat="1" applyFill="1" applyBorder="1" applyAlignment="1">
      <alignment horizontal="center" vertical="center" wrapText="1"/>
    </xf>
    <xf numFmtId="14" fontId="1" fillId="0" borderId="1" xfId="1" applyNumberFormat="1" applyFill="1" applyBorder="1" applyAlignment="1">
      <alignment horizontal="center" vertical="center"/>
    </xf>
    <xf numFmtId="0" fontId="5" fillId="0" borderId="1" xfId="0" applyFont="1" applyFill="1" applyBorder="1" applyAlignment="1">
      <alignment horizontal="center" vertical="center" wrapText="1"/>
    </xf>
    <xf numFmtId="164" fontId="4" fillId="0" borderId="1" xfId="0" applyNumberFormat="1" applyFont="1" applyFill="1" applyBorder="1" applyAlignment="1">
      <alignment horizontal="center" vertical="center" wrapText="1"/>
    </xf>
    <xf numFmtId="164" fontId="5" fillId="0" borderId="1" xfId="0" applyNumberFormat="1" applyFont="1" applyFill="1" applyBorder="1" applyAlignment="1" applyProtection="1">
      <alignment horizontal="center" vertical="center"/>
      <protection locked="0"/>
    </xf>
    <xf numFmtId="164" fontId="5" fillId="0" borderId="1" xfId="0" applyNumberFormat="1" applyFont="1" applyFill="1" applyBorder="1" applyAlignment="1">
      <alignment horizontal="center" vertical="center"/>
    </xf>
    <xf numFmtId="0" fontId="5" fillId="0" borderId="4"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1" fontId="3" fillId="0" borderId="0" xfId="0" applyNumberFormat="1" applyFont="1" applyFill="1" applyAlignment="1">
      <alignment horizontal="center" vertical="center"/>
    </xf>
    <xf numFmtId="14" fontId="3" fillId="0" borderId="0" xfId="0" applyNumberFormat="1" applyFont="1" applyFill="1" applyAlignment="1">
      <alignment horizontal="center" vertical="center"/>
    </xf>
    <xf numFmtId="14" fontId="3" fillId="0" borderId="0" xfId="0" applyNumberFormat="1" applyFont="1" applyFill="1" applyAlignment="1">
      <alignment horizontal="center" vertical="center" wrapText="1"/>
    </xf>
    <xf numFmtId="10" fontId="3" fillId="0" borderId="0" xfId="0" applyNumberFormat="1" applyFont="1" applyFill="1" applyAlignment="1">
      <alignment horizontal="center" vertical="center" wrapText="1"/>
    </xf>
    <xf numFmtId="164" fontId="3" fillId="0" borderId="0" xfId="0" applyNumberFormat="1" applyFont="1" applyFill="1" applyAlignment="1">
      <alignment horizontal="center" vertical="center" wrapText="1"/>
    </xf>
    <xf numFmtId="0" fontId="5"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10" fontId="4" fillId="0" borderId="1" xfId="0" applyNumberFormat="1" applyFont="1" applyFill="1" applyBorder="1" applyAlignment="1">
      <alignment horizontal="center" vertical="center" wrapText="1"/>
    </xf>
    <xf numFmtId="164" fontId="4" fillId="0" borderId="5" xfId="0" applyNumberFormat="1" applyFont="1" applyFill="1" applyBorder="1" applyAlignment="1">
      <alignment horizontal="center" vertical="center" wrapText="1"/>
    </xf>
    <xf numFmtId="164" fontId="4" fillId="0" borderId="3" xfId="0" applyNumberFormat="1" applyFont="1" applyFill="1" applyBorder="1" applyAlignment="1">
      <alignment horizontal="center" vertical="center" wrapText="1"/>
    </xf>
  </cellXfs>
  <cellStyles count="2">
    <cellStyle name="Collegamento ipertestuale" xfId="1" xr:uid="{00000000-0005-0000-0000-000000000000}"/>
    <cellStyle name="Normale"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hydroinformatics.it/IDEA-RT" TargetMode="External"/><Relationship Id="rId18" Type="http://schemas.openxmlformats.org/officeDocument/2006/relationships/hyperlink" Target="http://www.aesei.it/" TargetMode="External"/><Relationship Id="rId26" Type="http://schemas.openxmlformats.org/officeDocument/2006/relationships/hyperlink" Target="mailto:info@polishape3d.it" TargetMode="External"/><Relationship Id="rId39" Type="http://schemas.openxmlformats.org/officeDocument/2006/relationships/printerSettings" Target="../printerSettings/printerSettings1.bin"/><Relationship Id="rId21" Type="http://schemas.openxmlformats.org/officeDocument/2006/relationships/hyperlink" Target="http://www.gapsrl.eu/" TargetMode="External"/><Relationship Id="rId34" Type="http://schemas.openxmlformats.org/officeDocument/2006/relationships/hyperlink" Target="http://www.tetambiente.com/" TargetMode="External"/><Relationship Id="rId7" Type="http://schemas.openxmlformats.org/officeDocument/2006/relationships/hyperlink" Target="mailto:DITNE@PEC.IT" TargetMode="External"/><Relationship Id="rId12" Type="http://schemas.openxmlformats.org/officeDocument/2006/relationships/hyperlink" Target="http://www.autologs.eu/" TargetMode="External"/><Relationship Id="rId17" Type="http://schemas.openxmlformats.org/officeDocument/2006/relationships/hyperlink" Target="mailto:marco.falagario@poliba.it" TargetMode="External"/><Relationship Id="rId25" Type="http://schemas.openxmlformats.org/officeDocument/2006/relationships/hyperlink" Target="mailto:info@microlaben.com" TargetMode="External"/><Relationship Id="rId33" Type="http://schemas.openxmlformats.org/officeDocument/2006/relationships/hyperlink" Target="mailto:info@bestengineering.it" TargetMode="External"/><Relationship Id="rId38" Type="http://schemas.openxmlformats.org/officeDocument/2006/relationships/hyperlink" Target="mailto:segreteria@imast.it" TargetMode="External"/><Relationship Id="rId2" Type="http://schemas.openxmlformats.org/officeDocument/2006/relationships/hyperlink" Target="mailto:info@daisy-net.com" TargetMode="External"/><Relationship Id="rId16" Type="http://schemas.openxmlformats.org/officeDocument/2006/relationships/hyperlink" Target="http://www.bred-srl.com/" TargetMode="External"/><Relationship Id="rId20" Type="http://schemas.openxmlformats.org/officeDocument/2006/relationships/hyperlink" Target="http://www.desinnovation.com/" TargetMode="External"/><Relationship Id="rId29" Type="http://schemas.openxmlformats.org/officeDocument/2006/relationships/hyperlink" Target="mailto:info@wecsrl.it" TargetMode="External"/><Relationship Id="rId1" Type="http://schemas.openxmlformats.org/officeDocument/2006/relationships/hyperlink" Target="http://www.consorziocalef.it/" TargetMode="External"/><Relationship Id="rId6" Type="http://schemas.openxmlformats.org/officeDocument/2006/relationships/hyperlink" Target="http://www.cct-impresambiente.com/" TargetMode="External"/><Relationship Id="rId11" Type="http://schemas.openxmlformats.org/officeDocument/2006/relationships/hyperlink" Target="mailto:info@autologs.eu" TargetMode="External"/><Relationship Id="rId24" Type="http://schemas.openxmlformats.org/officeDocument/2006/relationships/hyperlink" Target="http://www.microlaben.com/" TargetMode="External"/><Relationship Id="rId32" Type="http://schemas.openxmlformats.org/officeDocument/2006/relationships/hyperlink" Target="mailto:ingenium@poliba.it" TargetMode="External"/><Relationship Id="rId37" Type="http://schemas.openxmlformats.org/officeDocument/2006/relationships/hyperlink" Target="http://www.imast.it/" TargetMode="External"/><Relationship Id="rId5" Type="http://schemas.openxmlformats.org/officeDocument/2006/relationships/hyperlink" Target="http://www.darepuglia.it/" TargetMode="External"/><Relationship Id="rId15" Type="http://schemas.openxmlformats.org/officeDocument/2006/relationships/hyperlink" Target="mailto:info@bred-srl.com" TargetMode="External"/><Relationship Id="rId23" Type="http://schemas.openxmlformats.org/officeDocument/2006/relationships/hyperlink" Target="http://www.innovative-solutions.it/" TargetMode="External"/><Relationship Id="rId28" Type="http://schemas.openxmlformats.org/officeDocument/2006/relationships/hyperlink" Target="http://www.wecsrl.it/" TargetMode="External"/><Relationship Id="rId36" Type="http://schemas.openxmlformats.org/officeDocument/2006/relationships/hyperlink" Target="mailto:info@teta-ambiente.com" TargetMode="External"/><Relationship Id="rId10" Type="http://schemas.openxmlformats.org/officeDocument/2006/relationships/hyperlink" Target="mailto:silab-daisy@pec.it" TargetMode="External"/><Relationship Id="rId19" Type="http://schemas.openxmlformats.org/officeDocument/2006/relationships/hyperlink" Target="mailto:info@desinnovation.com" TargetMode="External"/><Relationship Id="rId31" Type="http://schemas.openxmlformats.org/officeDocument/2006/relationships/hyperlink" Target="http://www.ingenium.poliba.it/" TargetMode="External"/><Relationship Id="rId4" Type="http://schemas.openxmlformats.org/officeDocument/2006/relationships/hyperlink" Target="mailto:info@darepuglia.it" TargetMode="External"/><Relationship Id="rId9" Type="http://schemas.openxmlformats.org/officeDocument/2006/relationships/hyperlink" Target="mailto:info@distrettomedis.it" TargetMode="External"/><Relationship Id="rId14" Type="http://schemas.openxmlformats.org/officeDocument/2006/relationships/hyperlink" Target="mailto:info@idea-rt.com" TargetMode="External"/><Relationship Id="rId22" Type="http://schemas.openxmlformats.org/officeDocument/2006/relationships/hyperlink" Target="mailto:info@innovative-solutions.it" TargetMode="External"/><Relationship Id="rId27" Type="http://schemas.openxmlformats.org/officeDocument/2006/relationships/hyperlink" Target="http://www.polishape3d.it/" TargetMode="External"/><Relationship Id="rId30" Type="http://schemas.openxmlformats.org/officeDocument/2006/relationships/hyperlink" Target="mailto:polimech@pec.it" TargetMode="External"/><Relationship Id="rId35" Type="http://schemas.openxmlformats.org/officeDocument/2006/relationships/hyperlink" Target="http://www.bestengineering.it/" TargetMode="External"/><Relationship Id="rId8" Type="http://schemas.openxmlformats.org/officeDocument/2006/relationships/hyperlink" Target="http://www.ditne.it/" TargetMode="External"/><Relationship Id="rId3" Type="http://schemas.openxmlformats.org/officeDocument/2006/relationships/hyperlink" Target="http://www.daisy-net.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9"/>
  <sheetViews>
    <sheetView tabSelected="1" topLeftCell="G1" zoomScale="85" zoomScaleNormal="85" zoomScaleSheetLayoutView="70" workbookViewId="0">
      <pane ySplit="1" topLeftCell="A20" activePane="bottomLeft" state="frozen"/>
      <selection activeCell="B1" sqref="B1"/>
      <selection pane="bottomLeft" activeCell="R1" sqref="R1:R1048576"/>
    </sheetView>
  </sheetViews>
  <sheetFormatPr defaultRowHeight="14.25" x14ac:dyDescent="0.25"/>
  <cols>
    <col min="1" max="1" width="9.28515625" style="7" bestFit="1" customWidth="1"/>
    <col min="2" max="2" width="31.140625" style="7" customWidth="1"/>
    <col min="3" max="3" width="12.42578125" style="7" customWidth="1"/>
    <col min="4" max="4" width="40.5703125" style="7" customWidth="1"/>
    <col min="5" max="5" width="15.28515625" style="42" customWidth="1"/>
    <col min="6" max="6" width="23" style="42" customWidth="1"/>
    <col min="7" max="7" width="15.28515625" style="7" customWidth="1"/>
    <col min="8" max="8" width="17.85546875" style="43" customWidth="1"/>
    <col min="9" max="9" width="15.85546875" style="44" customWidth="1"/>
    <col min="10" max="10" width="13.5703125" style="45" customWidth="1"/>
    <col min="11" max="12" width="18.85546875" style="46" customWidth="1"/>
    <col min="13" max="13" width="16.42578125" style="46" customWidth="1"/>
    <col min="14" max="16" width="14.42578125" style="7" customWidth="1"/>
    <col min="17" max="17" width="38" style="47" customWidth="1"/>
    <col min="18" max="16384" width="9.140625" style="7"/>
  </cols>
  <sheetData>
    <row r="1" spans="1:17" ht="102.75" customHeight="1" x14ac:dyDescent="0.25">
      <c r="B1" s="49" t="s">
        <v>139</v>
      </c>
      <c r="C1" s="50" t="s">
        <v>0</v>
      </c>
      <c r="D1" s="50" t="s">
        <v>1</v>
      </c>
      <c r="E1" s="51" t="s">
        <v>2</v>
      </c>
      <c r="F1" s="51" t="s">
        <v>3</v>
      </c>
      <c r="G1" s="50" t="s">
        <v>4</v>
      </c>
      <c r="H1" s="50" t="s">
        <v>59</v>
      </c>
      <c r="I1" s="50" t="s">
        <v>5</v>
      </c>
      <c r="J1" s="52" t="s">
        <v>136</v>
      </c>
      <c r="K1" s="53" t="s">
        <v>153</v>
      </c>
      <c r="L1" s="53"/>
      <c r="M1" s="53"/>
      <c r="N1" s="53"/>
      <c r="O1" s="54"/>
      <c r="P1" s="48" t="s">
        <v>143</v>
      </c>
      <c r="Q1" s="36" t="s">
        <v>156</v>
      </c>
    </row>
    <row r="2" spans="1:17" x14ac:dyDescent="0.25">
      <c r="B2" s="49"/>
      <c r="C2" s="50"/>
      <c r="D2" s="50"/>
      <c r="E2" s="51"/>
      <c r="F2" s="51"/>
      <c r="G2" s="50"/>
      <c r="H2" s="50"/>
      <c r="I2" s="50"/>
      <c r="J2" s="52"/>
      <c r="K2" s="37" t="s">
        <v>137</v>
      </c>
      <c r="L2" s="37" t="s">
        <v>138</v>
      </c>
      <c r="M2" s="37" t="s">
        <v>140</v>
      </c>
      <c r="N2" s="2" t="s">
        <v>142</v>
      </c>
      <c r="O2" s="2" t="s">
        <v>145</v>
      </c>
      <c r="P2" s="48"/>
      <c r="Q2" s="14"/>
    </row>
    <row r="3" spans="1:17" ht="85.5" x14ac:dyDescent="0.25">
      <c r="A3" s="5">
        <v>1</v>
      </c>
      <c r="B3" s="1" t="s">
        <v>6</v>
      </c>
      <c r="C3" s="8" t="s">
        <v>7</v>
      </c>
      <c r="D3" s="9" t="s">
        <v>8</v>
      </c>
      <c r="E3" s="10"/>
      <c r="F3" s="10" t="s">
        <v>88</v>
      </c>
      <c r="G3" s="11" t="s">
        <v>9</v>
      </c>
      <c r="H3" s="11" t="s">
        <v>10</v>
      </c>
      <c r="I3" s="12">
        <v>38706</v>
      </c>
      <c r="J3" s="13">
        <v>2.2800000000000001E-2</v>
      </c>
      <c r="K3" s="3">
        <v>1828</v>
      </c>
      <c r="L3" s="3">
        <v>15614</v>
      </c>
      <c r="M3" s="3">
        <v>109007</v>
      </c>
      <c r="N3" s="3">
        <v>117807</v>
      </c>
      <c r="O3" s="3">
        <v>1729</v>
      </c>
      <c r="P3" s="3">
        <v>983708</v>
      </c>
      <c r="Q3" s="14" t="s">
        <v>146</v>
      </c>
    </row>
    <row r="4" spans="1:17" ht="242.25" x14ac:dyDescent="0.25">
      <c r="A4" s="5">
        <f>A3+1</f>
        <v>2</v>
      </c>
      <c r="B4" s="1" t="s">
        <v>11</v>
      </c>
      <c r="C4" s="8" t="s">
        <v>12</v>
      </c>
      <c r="D4" s="9" t="s">
        <v>58</v>
      </c>
      <c r="E4" s="10"/>
      <c r="F4" s="10" t="s">
        <v>89</v>
      </c>
      <c r="G4" s="15" t="s">
        <v>62</v>
      </c>
      <c r="H4" s="15" t="s">
        <v>63</v>
      </c>
      <c r="I4" s="12">
        <v>39661</v>
      </c>
      <c r="J4" s="16">
        <v>4.2900000000000001E-2</v>
      </c>
      <c r="K4" s="4">
        <v>68557</v>
      </c>
      <c r="L4" s="4">
        <v>11300</v>
      </c>
      <c r="M4" s="3">
        <v>-338435</v>
      </c>
      <c r="N4" s="4">
        <v>1864</v>
      </c>
      <c r="O4" s="4">
        <v>1144</v>
      </c>
      <c r="P4" s="4">
        <v>489805</v>
      </c>
      <c r="Q4" s="14" t="s">
        <v>146</v>
      </c>
    </row>
    <row r="5" spans="1:17" ht="248.25" customHeight="1" x14ac:dyDescent="0.25">
      <c r="A5" s="5">
        <f t="shared" ref="A5:A28" si="0">A4+1</f>
        <v>3</v>
      </c>
      <c r="B5" s="1" t="s">
        <v>13</v>
      </c>
      <c r="C5" s="8" t="s">
        <v>14</v>
      </c>
      <c r="D5" s="9" t="s">
        <v>15</v>
      </c>
      <c r="E5" s="10"/>
      <c r="F5" s="10">
        <v>1144360771</v>
      </c>
      <c r="G5" s="8" t="s">
        <v>60</v>
      </c>
      <c r="H5" s="11" t="s">
        <v>61</v>
      </c>
      <c r="I5" s="12">
        <v>39058</v>
      </c>
      <c r="J5" s="16">
        <v>2.35E-2</v>
      </c>
      <c r="K5" s="38">
        <v>-263034</v>
      </c>
      <c r="L5" s="38">
        <v>-186931</v>
      </c>
      <c r="M5" s="38">
        <v>-299488</v>
      </c>
      <c r="N5" s="39">
        <v>-70390</v>
      </c>
      <c r="O5" s="4" t="s">
        <v>50</v>
      </c>
      <c r="P5" s="4"/>
      <c r="Q5" s="40" t="s">
        <v>157</v>
      </c>
    </row>
    <row r="6" spans="1:17" ht="205.5" customHeight="1" x14ac:dyDescent="0.25">
      <c r="A6" s="5">
        <f t="shared" si="0"/>
        <v>4</v>
      </c>
      <c r="B6" s="1" t="s">
        <v>16</v>
      </c>
      <c r="C6" s="8" t="s">
        <v>7</v>
      </c>
      <c r="D6" s="9" t="s">
        <v>17</v>
      </c>
      <c r="E6" s="10">
        <v>2234160907</v>
      </c>
      <c r="F6" s="10">
        <v>2234160907</v>
      </c>
      <c r="G6" s="8" t="s">
        <v>18</v>
      </c>
      <c r="H6" s="12" t="s">
        <v>50</v>
      </c>
      <c r="I6" s="41" t="s">
        <v>64</v>
      </c>
      <c r="J6" s="16">
        <v>1.83E-2</v>
      </c>
      <c r="K6" s="3" t="s">
        <v>50</v>
      </c>
      <c r="L6" s="3" t="s">
        <v>50</v>
      </c>
      <c r="M6" s="39">
        <v>-261090</v>
      </c>
      <c r="N6" s="39">
        <v>-168671</v>
      </c>
      <c r="O6" s="5" t="s">
        <v>50</v>
      </c>
      <c r="P6" s="5"/>
      <c r="Q6" s="40" t="s">
        <v>157</v>
      </c>
    </row>
    <row r="7" spans="1:17" ht="409.5" x14ac:dyDescent="0.25">
      <c r="A7" s="5">
        <f t="shared" si="0"/>
        <v>5</v>
      </c>
      <c r="B7" s="1" t="s">
        <v>66</v>
      </c>
      <c r="C7" s="8" t="s">
        <v>7</v>
      </c>
      <c r="D7" s="9" t="s">
        <v>19</v>
      </c>
      <c r="E7" s="10">
        <v>2252090747</v>
      </c>
      <c r="F7" s="10">
        <v>2252090747</v>
      </c>
      <c r="G7" s="8" t="s">
        <v>65</v>
      </c>
      <c r="H7" s="12" t="s">
        <v>20</v>
      </c>
      <c r="I7" s="12">
        <v>40023</v>
      </c>
      <c r="J7" s="16">
        <v>0.11</v>
      </c>
      <c r="K7" s="3">
        <v>27724</v>
      </c>
      <c r="L7" s="3">
        <v>20284</v>
      </c>
      <c r="M7" s="3">
        <v>25887</v>
      </c>
      <c r="N7" s="4">
        <v>241460</v>
      </c>
      <c r="O7" s="4">
        <v>384827</v>
      </c>
      <c r="P7" s="4">
        <v>1526792</v>
      </c>
      <c r="Q7" s="14" t="s">
        <v>146</v>
      </c>
    </row>
    <row r="8" spans="1:17" ht="115.5" customHeight="1" x14ac:dyDescent="0.25">
      <c r="A8" s="5">
        <f t="shared" si="0"/>
        <v>6</v>
      </c>
      <c r="B8" s="1" t="s">
        <v>144</v>
      </c>
      <c r="C8" s="8" t="s">
        <v>21</v>
      </c>
      <c r="D8" s="9" t="s">
        <v>22</v>
      </c>
      <c r="E8" s="10"/>
      <c r="F8" s="10" t="s">
        <v>67</v>
      </c>
      <c r="G8" s="15" t="s">
        <v>69</v>
      </c>
      <c r="H8" s="11" t="s">
        <v>68</v>
      </c>
      <c r="I8" s="12">
        <v>39380</v>
      </c>
      <c r="J8" s="16">
        <v>0.2041</v>
      </c>
      <c r="K8" s="6">
        <v>43118</v>
      </c>
      <c r="L8" s="6">
        <v>36121</v>
      </c>
      <c r="M8" s="6">
        <v>10749</v>
      </c>
      <c r="N8" s="6">
        <v>33845</v>
      </c>
      <c r="O8" s="17">
        <v>-71500</v>
      </c>
      <c r="P8" s="6">
        <v>171090</v>
      </c>
      <c r="Q8" s="14" t="s">
        <v>146</v>
      </c>
    </row>
    <row r="9" spans="1:17" ht="95.25" customHeight="1" x14ac:dyDescent="0.25">
      <c r="A9" s="5">
        <f t="shared" si="0"/>
        <v>7</v>
      </c>
      <c r="B9" s="1" t="s">
        <v>23</v>
      </c>
      <c r="C9" s="8" t="s">
        <v>24</v>
      </c>
      <c r="D9" s="9" t="s">
        <v>25</v>
      </c>
      <c r="E9" s="10">
        <v>672990777</v>
      </c>
      <c r="F9" s="10">
        <v>672990777</v>
      </c>
      <c r="G9" s="8" t="s">
        <v>26</v>
      </c>
      <c r="H9" s="11" t="s">
        <v>27</v>
      </c>
      <c r="I9" s="18">
        <v>36076</v>
      </c>
      <c r="J9" s="16">
        <v>0.12429999999999999</v>
      </c>
      <c r="K9" s="4">
        <v>-75328</v>
      </c>
      <c r="L9" s="4">
        <v>5445</v>
      </c>
      <c r="M9" s="6">
        <v>62012</v>
      </c>
      <c r="N9" s="6">
        <v>230856</v>
      </c>
      <c r="O9" s="6">
        <v>87389</v>
      </c>
      <c r="P9" s="6">
        <v>945053</v>
      </c>
      <c r="Q9" s="14" t="s">
        <v>146</v>
      </c>
    </row>
    <row r="10" spans="1:17" ht="341.25" customHeight="1" x14ac:dyDescent="0.25">
      <c r="A10" s="5">
        <f t="shared" si="0"/>
        <v>8</v>
      </c>
      <c r="B10" s="1" t="s">
        <v>70</v>
      </c>
      <c r="C10" s="8" t="s">
        <v>28</v>
      </c>
      <c r="D10" s="9" t="s">
        <v>29</v>
      </c>
      <c r="E10" s="10">
        <v>6770010723</v>
      </c>
      <c r="F10" s="10" t="s">
        <v>71</v>
      </c>
      <c r="G10" s="15" t="s">
        <v>30</v>
      </c>
      <c r="H10" s="11" t="s">
        <v>31</v>
      </c>
      <c r="I10" s="12">
        <v>39597</v>
      </c>
      <c r="J10" s="16">
        <v>0.1221</v>
      </c>
      <c r="K10" s="6">
        <v>12692</v>
      </c>
      <c r="L10" s="17">
        <v>-115189</v>
      </c>
      <c r="M10" s="17">
        <v>-135719</v>
      </c>
      <c r="N10" s="39">
        <v>-150658</v>
      </c>
      <c r="O10" s="4">
        <v>19291</v>
      </c>
      <c r="P10" s="4">
        <v>47283</v>
      </c>
      <c r="Q10" s="40" t="s">
        <v>157</v>
      </c>
    </row>
    <row r="11" spans="1:17" ht="338.25" customHeight="1" x14ac:dyDescent="0.25">
      <c r="A11" s="5">
        <f t="shared" si="0"/>
        <v>9</v>
      </c>
      <c r="B11" s="1" t="s">
        <v>32</v>
      </c>
      <c r="C11" s="8" t="s">
        <v>28</v>
      </c>
      <c r="D11" s="9" t="s">
        <v>33</v>
      </c>
      <c r="E11" s="19" t="s">
        <v>34</v>
      </c>
      <c r="F11" s="19" t="s">
        <v>34</v>
      </c>
      <c r="G11" s="15" t="s">
        <v>35</v>
      </c>
      <c r="H11" s="11" t="s">
        <v>36</v>
      </c>
      <c r="I11" s="12" t="s">
        <v>141</v>
      </c>
      <c r="J11" s="16">
        <v>0.08</v>
      </c>
      <c r="K11" s="6">
        <v>-216898</v>
      </c>
      <c r="L11" s="6">
        <v>-179278</v>
      </c>
      <c r="M11" s="6">
        <v>-297809</v>
      </c>
      <c r="N11" s="6">
        <v>47605</v>
      </c>
      <c r="O11" s="17">
        <v>-175463</v>
      </c>
      <c r="P11" s="6">
        <v>183182</v>
      </c>
      <c r="Q11" s="14" t="s">
        <v>146</v>
      </c>
    </row>
    <row r="12" spans="1:17" ht="313.5" x14ac:dyDescent="0.25">
      <c r="A12" s="5">
        <f t="shared" si="0"/>
        <v>10</v>
      </c>
      <c r="B12" s="1" t="s">
        <v>73</v>
      </c>
      <c r="C12" s="8" t="s">
        <v>37</v>
      </c>
      <c r="D12" s="9" t="s">
        <v>38</v>
      </c>
      <c r="E12" s="10"/>
      <c r="F12" s="10" t="s">
        <v>74</v>
      </c>
      <c r="G12" s="15" t="s">
        <v>75</v>
      </c>
      <c r="H12" s="12" t="s">
        <v>72</v>
      </c>
      <c r="I12" s="12">
        <v>41374</v>
      </c>
      <c r="J12" s="16">
        <v>0.08</v>
      </c>
      <c r="K12" s="17">
        <v>-536</v>
      </c>
      <c r="L12" s="17">
        <v>-2299</v>
      </c>
      <c r="M12" s="17">
        <v>-5414</v>
      </c>
      <c r="N12" s="17">
        <v>-3562</v>
      </c>
      <c r="O12" s="17">
        <v>-1995</v>
      </c>
      <c r="P12" s="6">
        <v>26195</v>
      </c>
      <c r="Q12" s="14" t="s">
        <v>146</v>
      </c>
    </row>
    <row r="13" spans="1:17" ht="313.5" x14ac:dyDescent="0.25">
      <c r="A13" s="5">
        <f t="shared" si="0"/>
        <v>11</v>
      </c>
      <c r="B13" s="1" t="s">
        <v>83</v>
      </c>
      <c r="C13" s="8" t="s">
        <v>39</v>
      </c>
      <c r="D13" s="9" t="s">
        <v>40</v>
      </c>
      <c r="E13" s="20" t="s">
        <v>76</v>
      </c>
      <c r="F13" s="20" t="s">
        <v>76</v>
      </c>
      <c r="G13" s="15" t="s">
        <v>41</v>
      </c>
      <c r="H13" s="11" t="s">
        <v>42</v>
      </c>
      <c r="I13" s="12">
        <v>41004</v>
      </c>
      <c r="J13" s="16">
        <v>0.05</v>
      </c>
      <c r="K13" s="6">
        <v>254</v>
      </c>
      <c r="L13" s="6">
        <v>1015</v>
      </c>
      <c r="M13" s="6">
        <v>809</v>
      </c>
      <c r="N13" s="6">
        <v>5558</v>
      </c>
      <c r="O13" s="6">
        <v>729</v>
      </c>
      <c r="P13" s="6">
        <v>52092</v>
      </c>
      <c r="Q13" s="14" t="s">
        <v>146</v>
      </c>
    </row>
    <row r="14" spans="1:17" ht="242.25" x14ac:dyDescent="0.25">
      <c r="A14" s="5">
        <f t="shared" si="0"/>
        <v>12</v>
      </c>
      <c r="B14" s="1" t="s">
        <v>100</v>
      </c>
      <c r="C14" s="8" t="s">
        <v>39</v>
      </c>
      <c r="D14" s="9" t="s">
        <v>101</v>
      </c>
      <c r="E14" s="10" t="s">
        <v>102</v>
      </c>
      <c r="F14" s="10" t="s">
        <v>102</v>
      </c>
      <c r="G14" s="15" t="s">
        <v>103</v>
      </c>
      <c r="H14" s="12" t="s">
        <v>50</v>
      </c>
      <c r="I14" s="12">
        <v>41204</v>
      </c>
      <c r="J14" s="16">
        <v>0.1</v>
      </c>
      <c r="K14" s="4">
        <v>2168</v>
      </c>
      <c r="L14" s="4">
        <v>3268</v>
      </c>
      <c r="M14" s="6">
        <v>2629</v>
      </c>
      <c r="N14" s="6">
        <v>217</v>
      </c>
      <c r="O14" s="6">
        <v>5876</v>
      </c>
      <c r="P14" s="6">
        <v>23540</v>
      </c>
      <c r="Q14" s="14" t="s">
        <v>146</v>
      </c>
    </row>
    <row r="15" spans="1:17" ht="199.5" x14ac:dyDescent="0.25">
      <c r="A15" s="5">
        <f t="shared" si="0"/>
        <v>13</v>
      </c>
      <c r="B15" s="1" t="s">
        <v>104</v>
      </c>
      <c r="C15" s="8" t="s">
        <v>39</v>
      </c>
      <c r="D15" s="9" t="s">
        <v>105</v>
      </c>
      <c r="E15" s="20" t="s">
        <v>43</v>
      </c>
      <c r="F15" s="20" t="s">
        <v>43</v>
      </c>
      <c r="G15" s="8" t="s">
        <v>44</v>
      </c>
      <c r="H15" s="22" t="s">
        <v>106</v>
      </c>
      <c r="I15" s="12">
        <v>40732</v>
      </c>
      <c r="J15" s="16">
        <v>0.05</v>
      </c>
      <c r="K15" s="6">
        <v>8222</v>
      </c>
      <c r="L15" s="6">
        <v>4454</v>
      </c>
      <c r="M15" s="6">
        <v>4893</v>
      </c>
      <c r="N15" s="6">
        <v>-1694</v>
      </c>
      <c r="O15" s="6">
        <v>7478.82</v>
      </c>
      <c r="P15" s="6">
        <v>33786.29</v>
      </c>
      <c r="Q15" s="14" t="s">
        <v>146</v>
      </c>
    </row>
    <row r="16" spans="1:17" ht="199.5" x14ac:dyDescent="0.25">
      <c r="A16" s="5">
        <f t="shared" si="0"/>
        <v>14</v>
      </c>
      <c r="B16" s="1" t="s">
        <v>107</v>
      </c>
      <c r="C16" s="8" t="s">
        <v>39</v>
      </c>
      <c r="D16" s="9" t="s">
        <v>45</v>
      </c>
      <c r="E16" s="20" t="s">
        <v>46</v>
      </c>
      <c r="F16" s="20" t="s">
        <v>46</v>
      </c>
      <c r="G16" s="15" t="s">
        <v>108</v>
      </c>
      <c r="H16" s="11" t="s">
        <v>109</v>
      </c>
      <c r="I16" s="12">
        <v>40491</v>
      </c>
      <c r="J16" s="16">
        <v>1.8700000000000001E-2</v>
      </c>
      <c r="K16" s="6">
        <v>15878</v>
      </c>
      <c r="L16" s="6">
        <v>17573</v>
      </c>
      <c r="M16" s="6">
        <v>11488</v>
      </c>
      <c r="N16" s="6">
        <v>-33334</v>
      </c>
      <c r="O16" s="6">
        <v>30585</v>
      </c>
      <c r="P16" s="6">
        <v>121444</v>
      </c>
      <c r="Q16" s="14" t="s">
        <v>146</v>
      </c>
    </row>
    <row r="17" spans="1:17" ht="156.75" x14ac:dyDescent="0.25">
      <c r="A17" s="5">
        <f t="shared" si="0"/>
        <v>15</v>
      </c>
      <c r="B17" s="1" t="s">
        <v>110</v>
      </c>
      <c r="C17" s="8" t="s">
        <v>39</v>
      </c>
      <c r="D17" s="9" t="s">
        <v>47</v>
      </c>
      <c r="E17" s="19" t="s">
        <v>48</v>
      </c>
      <c r="F17" s="19" t="s">
        <v>48</v>
      </c>
      <c r="G17" s="8" t="s">
        <v>111</v>
      </c>
      <c r="H17" s="11" t="s">
        <v>49</v>
      </c>
      <c r="I17" s="12">
        <v>38758</v>
      </c>
      <c r="J17" s="16">
        <v>8.6999999999999994E-2</v>
      </c>
      <c r="K17" s="6">
        <v>11527</v>
      </c>
      <c r="L17" s="6">
        <v>5443</v>
      </c>
      <c r="M17" s="6">
        <v>10344</v>
      </c>
      <c r="N17" s="6">
        <v>3072</v>
      </c>
      <c r="O17" s="6">
        <v>8868</v>
      </c>
      <c r="P17" s="6">
        <v>155196</v>
      </c>
      <c r="Q17" s="14" t="s">
        <v>146</v>
      </c>
    </row>
    <row r="18" spans="1:17" ht="409.5" x14ac:dyDescent="0.25">
      <c r="A18" s="5">
        <f t="shared" si="0"/>
        <v>16</v>
      </c>
      <c r="B18" s="1" t="s">
        <v>112</v>
      </c>
      <c r="C18" s="8" t="s">
        <v>39</v>
      </c>
      <c r="D18" s="9" t="s">
        <v>113</v>
      </c>
      <c r="E18" s="19" t="s">
        <v>114</v>
      </c>
      <c r="F18" s="19" t="s">
        <v>77</v>
      </c>
      <c r="G18" s="15" t="s">
        <v>115</v>
      </c>
      <c r="H18" s="11" t="s">
        <v>51</v>
      </c>
      <c r="I18" s="12">
        <v>39983</v>
      </c>
      <c r="J18" s="16">
        <v>0.01</v>
      </c>
      <c r="K18" s="6">
        <v>61576</v>
      </c>
      <c r="L18" s="6">
        <v>14043</v>
      </c>
      <c r="M18" s="6">
        <v>1614</v>
      </c>
      <c r="N18" s="17">
        <v>-12810</v>
      </c>
      <c r="O18" s="17">
        <v>-14568</v>
      </c>
      <c r="P18" s="6">
        <v>62410</v>
      </c>
      <c r="Q18" s="14" t="s">
        <v>146</v>
      </c>
    </row>
    <row r="19" spans="1:17" ht="213.75" x14ac:dyDescent="0.25">
      <c r="A19" s="5">
        <f t="shared" si="0"/>
        <v>17</v>
      </c>
      <c r="B19" s="1" t="s">
        <v>116</v>
      </c>
      <c r="C19" s="8" t="s">
        <v>39</v>
      </c>
      <c r="D19" s="9" t="s">
        <v>117</v>
      </c>
      <c r="E19" s="10" t="s">
        <v>118</v>
      </c>
      <c r="F19" s="10" t="s">
        <v>78</v>
      </c>
      <c r="G19" s="15" t="s">
        <v>79</v>
      </c>
      <c r="H19" s="11" t="s">
        <v>119</v>
      </c>
      <c r="I19" s="12">
        <v>38113</v>
      </c>
      <c r="J19" s="16">
        <v>0.1</v>
      </c>
      <c r="K19" s="6">
        <v>-3380</v>
      </c>
      <c r="L19" s="6">
        <v>-50736</v>
      </c>
      <c r="M19" s="6">
        <v>-24875</v>
      </c>
      <c r="N19" s="6">
        <v>-2737</v>
      </c>
      <c r="O19" s="6">
        <v>8522</v>
      </c>
      <c r="P19" s="6">
        <v>14766</v>
      </c>
      <c r="Q19" s="14" t="s">
        <v>146</v>
      </c>
    </row>
    <row r="20" spans="1:17" ht="171" x14ac:dyDescent="0.25">
      <c r="A20" s="5">
        <f t="shared" si="0"/>
        <v>18</v>
      </c>
      <c r="B20" s="1" t="s">
        <v>120</v>
      </c>
      <c r="C20" s="8" t="s">
        <v>39</v>
      </c>
      <c r="D20" s="9" t="s">
        <v>121</v>
      </c>
      <c r="E20" s="10" t="s">
        <v>80</v>
      </c>
      <c r="F20" s="10" t="s">
        <v>80</v>
      </c>
      <c r="G20" s="15" t="s">
        <v>81</v>
      </c>
      <c r="H20" s="11" t="s">
        <v>82</v>
      </c>
      <c r="I20" s="12">
        <v>40564</v>
      </c>
      <c r="J20" s="16">
        <v>5.3199999999999997E-2</v>
      </c>
      <c r="K20" s="6">
        <v>-992</v>
      </c>
      <c r="L20" s="6">
        <v>-10976</v>
      </c>
      <c r="M20" s="6">
        <v>-10814</v>
      </c>
      <c r="N20" s="6">
        <v>24432</v>
      </c>
      <c r="O20" s="17">
        <v>-7755</v>
      </c>
      <c r="P20" s="6">
        <v>32606</v>
      </c>
      <c r="Q20" s="14" t="s">
        <v>146</v>
      </c>
    </row>
    <row r="21" spans="1:17" ht="285" x14ac:dyDescent="0.25">
      <c r="A21" s="5">
        <f t="shared" si="0"/>
        <v>19</v>
      </c>
      <c r="B21" s="1" t="s">
        <v>122</v>
      </c>
      <c r="C21" s="8" t="s">
        <v>39</v>
      </c>
      <c r="D21" s="9" t="s">
        <v>86</v>
      </c>
      <c r="E21" s="10" t="s">
        <v>84</v>
      </c>
      <c r="F21" s="10" t="s">
        <v>84</v>
      </c>
      <c r="G21" s="15" t="s">
        <v>85</v>
      </c>
      <c r="H21" s="11" t="s">
        <v>123</v>
      </c>
      <c r="I21" s="12">
        <v>38561</v>
      </c>
      <c r="J21" s="16">
        <v>0.1</v>
      </c>
      <c r="K21" s="6" t="s">
        <v>154</v>
      </c>
      <c r="L21" s="6" t="s">
        <v>154</v>
      </c>
      <c r="M21" s="6" t="s">
        <v>154</v>
      </c>
      <c r="N21" s="39">
        <v>-12920</v>
      </c>
      <c r="O21" s="39">
        <v>-34240</v>
      </c>
      <c r="P21" s="39">
        <v>-152514</v>
      </c>
      <c r="Q21" s="40" t="s">
        <v>157</v>
      </c>
    </row>
    <row r="22" spans="1:17" ht="156.75" x14ac:dyDescent="0.25">
      <c r="A22" s="5">
        <f t="shared" si="0"/>
        <v>20</v>
      </c>
      <c r="B22" s="1" t="s">
        <v>124</v>
      </c>
      <c r="C22" s="8" t="s">
        <v>39</v>
      </c>
      <c r="D22" s="9" t="s">
        <v>52</v>
      </c>
      <c r="E22" s="10" t="s">
        <v>125</v>
      </c>
      <c r="F22" s="10" t="s">
        <v>125</v>
      </c>
      <c r="G22" s="15" t="s">
        <v>53</v>
      </c>
      <c r="H22" s="12" t="s">
        <v>72</v>
      </c>
      <c r="I22" s="12">
        <v>39521</v>
      </c>
      <c r="J22" s="16">
        <v>0.1</v>
      </c>
      <c r="K22" s="6">
        <v>-1846</v>
      </c>
      <c r="L22" s="6">
        <v>2734</v>
      </c>
      <c r="M22" s="6">
        <v>5703</v>
      </c>
      <c r="N22" s="6">
        <v>4164</v>
      </c>
      <c r="O22" s="6">
        <v>5190</v>
      </c>
      <c r="P22" s="6">
        <v>28922</v>
      </c>
      <c r="Q22" s="14" t="s">
        <v>146</v>
      </c>
    </row>
    <row r="23" spans="1:17" ht="156.75" x14ac:dyDescent="0.25">
      <c r="A23" s="5">
        <f t="shared" si="0"/>
        <v>21</v>
      </c>
      <c r="B23" s="1" t="s">
        <v>126</v>
      </c>
      <c r="C23" s="8" t="s">
        <v>39</v>
      </c>
      <c r="D23" s="9" t="s">
        <v>87</v>
      </c>
      <c r="E23" s="10" t="s">
        <v>127</v>
      </c>
      <c r="F23" s="10" t="s">
        <v>127</v>
      </c>
      <c r="G23" s="11" t="s">
        <v>128</v>
      </c>
      <c r="H23" s="11" t="s">
        <v>129</v>
      </c>
      <c r="I23" s="12">
        <v>38772</v>
      </c>
      <c r="J23" s="16">
        <v>0.1</v>
      </c>
      <c r="K23" s="6">
        <v>662</v>
      </c>
      <c r="L23" s="6">
        <v>507</v>
      </c>
      <c r="M23" s="6">
        <v>163</v>
      </c>
      <c r="N23" s="6">
        <v>158</v>
      </c>
      <c r="O23" s="6">
        <v>7326</v>
      </c>
      <c r="P23" s="6">
        <v>51979</v>
      </c>
      <c r="Q23" s="14" t="s">
        <v>146</v>
      </c>
    </row>
    <row r="24" spans="1:17" ht="356.25" x14ac:dyDescent="0.25">
      <c r="A24" s="5">
        <f t="shared" si="0"/>
        <v>22</v>
      </c>
      <c r="B24" s="1" t="s">
        <v>130</v>
      </c>
      <c r="C24" s="8" t="s">
        <v>39</v>
      </c>
      <c r="D24" s="9" t="s">
        <v>54</v>
      </c>
      <c r="E24" s="19" t="s">
        <v>131</v>
      </c>
      <c r="F24" s="19" t="s">
        <v>131</v>
      </c>
      <c r="G24" s="15" t="s">
        <v>132</v>
      </c>
      <c r="H24" s="11" t="s">
        <v>55</v>
      </c>
      <c r="I24" s="12">
        <v>40219</v>
      </c>
      <c r="J24" s="16">
        <v>0.04</v>
      </c>
      <c r="K24" s="6">
        <v>1245</v>
      </c>
      <c r="L24" s="6">
        <v>1378</v>
      </c>
      <c r="M24" s="6">
        <v>300</v>
      </c>
      <c r="N24" s="17">
        <v>-5200</v>
      </c>
      <c r="O24" s="17">
        <v>-552</v>
      </c>
      <c r="P24" s="6">
        <v>11247</v>
      </c>
      <c r="Q24" s="14" t="s">
        <v>146</v>
      </c>
    </row>
    <row r="25" spans="1:17" ht="242.25" x14ac:dyDescent="0.25">
      <c r="A25" s="5">
        <f t="shared" si="0"/>
        <v>23</v>
      </c>
      <c r="B25" s="1" t="s">
        <v>133</v>
      </c>
      <c r="C25" s="8" t="s">
        <v>39</v>
      </c>
      <c r="D25" s="9" t="s">
        <v>134</v>
      </c>
      <c r="E25" s="20" t="s">
        <v>56</v>
      </c>
      <c r="F25" s="20" t="s">
        <v>56</v>
      </c>
      <c r="G25" s="21" t="s">
        <v>135</v>
      </c>
      <c r="H25" s="11" t="s">
        <v>57</v>
      </c>
      <c r="I25" s="12">
        <v>40506</v>
      </c>
      <c r="J25" s="16">
        <v>1.66E-2</v>
      </c>
      <c r="K25" s="6">
        <v>5589</v>
      </c>
      <c r="L25" s="6">
        <v>16479</v>
      </c>
      <c r="M25" s="6">
        <v>56271</v>
      </c>
      <c r="N25" s="6">
        <v>102388</v>
      </c>
      <c r="O25" s="6">
        <v>144202</v>
      </c>
      <c r="P25" s="6">
        <v>398997</v>
      </c>
      <c r="Q25" s="14" t="s">
        <v>146</v>
      </c>
    </row>
    <row r="26" spans="1:17" ht="242.25" x14ac:dyDescent="0.25">
      <c r="A26" s="5">
        <f t="shared" si="0"/>
        <v>24</v>
      </c>
      <c r="B26" s="1" t="s">
        <v>90</v>
      </c>
      <c r="C26" s="8" t="s">
        <v>39</v>
      </c>
      <c r="D26" s="9" t="s">
        <v>91</v>
      </c>
      <c r="E26" s="10" t="s">
        <v>92</v>
      </c>
      <c r="F26" s="10" t="s">
        <v>92</v>
      </c>
      <c r="G26" s="8" t="s">
        <v>93</v>
      </c>
      <c r="H26" s="8" t="s">
        <v>94</v>
      </c>
      <c r="I26" s="12">
        <v>41339</v>
      </c>
      <c r="J26" s="16">
        <v>9.9919999999999995E-2</v>
      </c>
      <c r="K26" s="6">
        <v>-4053.86</v>
      </c>
      <c r="L26" s="6">
        <v>-4591.01</v>
      </c>
      <c r="M26" s="6">
        <v>26364</v>
      </c>
      <c r="N26" s="6">
        <v>6778</v>
      </c>
      <c r="O26" s="6">
        <v>6409</v>
      </c>
      <c r="P26" s="6">
        <v>41549</v>
      </c>
      <c r="Q26" s="14" t="s">
        <v>146</v>
      </c>
    </row>
    <row r="27" spans="1:17" ht="185.25" x14ac:dyDescent="0.2">
      <c r="A27" s="5">
        <f t="shared" si="0"/>
        <v>25</v>
      </c>
      <c r="B27" s="23" t="s">
        <v>95</v>
      </c>
      <c r="C27" s="24" t="s">
        <v>39</v>
      </c>
      <c r="D27" s="25" t="s">
        <v>96</v>
      </c>
      <c r="E27" s="26" t="s">
        <v>97</v>
      </c>
      <c r="F27" s="26" t="s">
        <v>97</v>
      </c>
      <c r="G27" s="27" t="s">
        <v>98</v>
      </c>
      <c r="H27" s="27" t="s">
        <v>99</v>
      </c>
      <c r="I27" s="28">
        <v>41463</v>
      </c>
      <c r="J27" s="29">
        <v>0.1</v>
      </c>
      <c r="K27" s="30">
        <v>-34312</v>
      </c>
      <c r="L27" s="30">
        <v>4702.1400000000003</v>
      </c>
      <c r="M27" s="30">
        <v>7152.35</v>
      </c>
      <c r="N27" s="30">
        <v>116.63</v>
      </c>
      <c r="O27" s="30">
        <v>4830</v>
      </c>
      <c r="P27" s="30">
        <v>25172</v>
      </c>
      <c r="Q27" s="31" t="s">
        <v>146</v>
      </c>
    </row>
    <row r="28" spans="1:17" ht="171" x14ac:dyDescent="0.25">
      <c r="A28" s="5">
        <f t="shared" si="0"/>
        <v>26</v>
      </c>
      <c r="B28" s="5" t="s">
        <v>147</v>
      </c>
      <c r="C28" s="5" t="s">
        <v>148</v>
      </c>
      <c r="D28" s="8" t="s">
        <v>149</v>
      </c>
      <c r="E28" s="32" t="s">
        <v>150</v>
      </c>
      <c r="F28" s="33"/>
      <c r="G28" s="34" t="s">
        <v>155</v>
      </c>
      <c r="H28" s="35" t="s">
        <v>152</v>
      </c>
      <c r="I28" s="12" t="s">
        <v>151</v>
      </c>
      <c r="J28" s="16">
        <v>3.2399999999999998E-2</v>
      </c>
      <c r="K28" s="6">
        <v>64943</v>
      </c>
      <c r="L28" s="6">
        <v>55560</v>
      </c>
      <c r="M28" s="6">
        <v>62615</v>
      </c>
      <c r="N28" s="6">
        <v>55235</v>
      </c>
      <c r="O28" s="6">
        <v>46658</v>
      </c>
      <c r="P28" s="6">
        <v>1103007</v>
      </c>
      <c r="Q28" s="14"/>
    </row>
    <row r="29" spans="1:17" x14ac:dyDescent="0.25">
      <c r="A29" s="5"/>
    </row>
  </sheetData>
  <mergeCells count="11">
    <mergeCell ref="P1:P2"/>
    <mergeCell ref="B1:B2"/>
    <mergeCell ref="C1:C2"/>
    <mergeCell ref="D1:D2"/>
    <mergeCell ref="E1:E2"/>
    <mergeCell ref="F1:F2"/>
    <mergeCell ref="G1:G2"/>
    <mergeCell ref="H1:H2"/>
    <mergeCell ref="I1:I2"/>
    <mergeCell ref="J1:J2"/>
    <mergeCell ref="K1:O1"/>
  </mergeCells>
  <dataValidations count="1">
    <dataValidation allowBlank="1" showInputMessage="1" showErrorMessage="1" errorTitle="Errore" error="Inserire una data compresa tra 01/01/2000 e 31/12/2020" sqref="H1 H28:H1048576 H16:H25 H9:H14 H3:H7" xr:uid="{00000000-0002-0000-0000-000000000000}"/>
  </dataValidations>
  <hyperlinks>
    <hyperlink ref="H9" r:id="rId1" xr:uid="{00000000-0004-0000-0000-000002000000}"/>
    <hyperlink ref="G10" r:id="rId2" xr:uid="{00000000-0004-0000-0000-000009000000}"/>
    <hyperlink ref="H10" r:id="rId3" xr:uid="{00000000-0004-0000-0000-00000A000000}"/>
    <hyperlink ref="G11" r:id="rId4" xr:uid="{00000000-0004-0000-0000-00000B000000}"/>
    <hyperlink ref="H11" r:id="rId5" xr:uid="{00000000-0004-0000-0000-00000C000000}"/>
    <hyperlink ref="H5" r:id="rId6" xr:uid="{00000000-0004-0000-0000-000013000000}"/>
    <hyperlink ref="G4" r:id="rId7" xr:uid="{00000000-0004-0000-0000-000014000000}"/>
    <hyperlink ref="H4" r:id="rId8" xr:uid="{00000000-0004-0000-0000-000015000000}"/>
    <hyperlink ref="G8" r:id="rId9" xr:uid="{00000000-0004-0000-0000-00001A000000}"/>
    <hyperlink ref="G12" r:id="rId10" display="silab-daisy@pec.it" xr:uid="{00000000-0004-0000-0000-00002E000000}"/>
    <hyperlink ref="G26" r:id="rId11" display="info@autologs.eu_x000a_" xr:uid="{00000000-0004-0000-0000-000031000000}"/>
    <hyperlink ref="H26" r:id="rId12" xr:uid="{00000000-0004-0000-0000-000032000000}"/>
    <hyperlink ref="H27" r:id="rId13" xr:uid="{00000000-0004-0000-0000-000033000000}"/>
    <hyperlink ref="G27" r:id="rId14" xr:uid="{00000000-0004-0000-0000-000034000000}"/>
    <hyperlink ref="G13" r:id="rId15" xr:uid="{00000000-0004-0000-0000-000035000000}"/>
    <hyperlink ref="H13" r:id="rId16" xr:uid="{00000000-0004-0000-0000-000036000000}"/>
    <hyperlink ref="G14" r:id="rId17" xr:uid="{00000000-0004-0000-0000-000037000000}"/>
    <hyperlink ref="H15" r:id="rId18" xr:uid="{00000000-0004-0000-0000-000038000000}"/>
    <hyperlink ref="G16" r:id="rId19" display="info@desinnovation.com" xr:uid="{00000000-0004-0000-0000-000039000000}"/>
    <hyperlink ref="H16" r:id="rId20" display="www.desinnovation.com" xr:uid="{00000000-0004-0000-0000-00003A000000}"/>
    <hyperlink ref="H17" r:id="rId21" xr:uid="{00000000-0004-0000-0000-00003B000000}"/>
    <hyperlink ref="G18" r:id="rId22" display="info@innovative-solutions.it_x000a__x000a_" xr:uid="{00000000-0004-0000-0000-00003C000000}"/>
    <hyperlink ref="H18" r:id="rId23" xr:uid="{00000000-0004-0000-0000-00003D000000}"/>
    <hyperlink ref="H19" r:id="rId24" xr:uid="{00000000-0004-0000-0000-00003E000000}"/>
    <hyperlink ref="G19" r:id="rId25" xr:uid="{00000000-0004-0000-0000-00003F000000}"/>
    <hyperlink ref="G20" r:id="rId26" xr:uid="{00000000-0004-0000-0000-000040000000}"/>
    <hyperlink ref="H20" r:id="rId27" xr:uid="{00000000-0004-0000-0000-000041000000}"/>
    <hyperlink ref="H21" r:id="rId28" xr:uid="{00000000-0004-0000-0000-000042000000}"/>
    <hyperlink ref="G21" r:id="rId29" xr:uid="{00000000-0004-0000-0000-000043000000}"/>
    <hyperlink ref="G22" r:id="rId30" xr:uid="{00000000-0004-0000-0000-000044000000}"/>
    <hyperlink ref="H23" r:id="rId31" xr:uid="{00000000-0004-0000-0000-000045000000}"/>
    <hyperlink ref="G23" r:id="rId32" xr:uid="{00000000-0004-0000-0000-000046000000}"/>
    <hyperlink ref="G24" r:id="rId33" display="info@bestengineering.it" xr:uid="{00000000-0004-0000-0000-000047000000}"/>
    <hyperlink ref="H25" r:id="rId34" xr:uid="{00000000-0004-0000-0000-000048000000}"/>
    <hyperlink ref="H24" r:id="rId35" xr:uid="{00000000-0004-0000-0000-000049000000}"/>
    <hyperlink ref="G25" r:id="rId36" display="info@teta-ambiente.com_x000a__x000a_" xr:uid="{00000000-0004-0000-0000-00004A000000}"/>
    <hyperlink ref="H28" r:id="rId37" xr:uid="{7569D3A1-0EDA-4478-9232-D2721468FA57}"/>
    <hyperlink ref="G28" r:id="rId38" xr:uid="{6F90D419-1BD5-4BB2-A0AD-72EE0F85607E}"/>
  </hyperlinks>
  <pageMargins left="0.25" right="0.25" top="0.75" bottom="0.75" header="0.3" footer="0.3"/>
  <pageSetup paperSize="8" scale="62" fitToHeight="0" orientation="landscape" r:id="rId3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3448E00B7F0224982907FA13D1BFECC" ma:contentTypeVersion="4" ma:contentTypeDescription="Creare un nuovo documento." ma:contentTypeScope="" ma:versionID="4bd19b6ead545509d89a8a03a94abf7e">
  <xsd:schema xmlns:xsd="http://www.w3.org/2001/XMLSchema" xmlns:xs="http://www.w3.org/2001/XMLSchema" xmlns:p="http://schemas.microsoft.com/office/2006/metadata/properties" xmlns:ns2="8fe4be07-ee0c-47dc-b8e5-707103d38ad2" targetNamespace="http://schemas.microsoft.com/office/2006/metadata/properties" ma:root="true" ma:fieldsID="b19c4a9b4f458a96c2eb70ae31cef9cd" ns2:_="">
    <xsd:import namespace="8fe4be07-ee0c-47dc-b8e5-707103d38ad2"/>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e4be07-ee0c-47dc-b8e5-707103d38ad2" elementFormDefault="qualified">
    <xsd:import namespace="http://schemas.microsoft.com/office/2006/documentManagement/types"/>
    <xsd:import namespace="http://schemas.microsoft.com/office/infopath/2007/PartnerControls"/>
    <xsd:element name="SharedWithUsers" ma:index="8" nillable="true" ma:displayName="Condivis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Condiviso con dettagli" ma:description="" ma:internalName="SharedWithDetails" ma:readOnly="true">
      <xsd:simpleType>
        <xsd:restriction base="dms:Note">
          <xsd:maxLength value="255"/>
        </xsd:restriction>
      </xsd:simpleType>
    </xsd:element>
    <xsd:element name="LastSharedByUser" ma:index="10" nillable="true" ma:displayName="Autore ultima condivisione" ma:description="" ma:internalName="LastSharedByUser" ma:readOnly="true">
      <xsd:simpleType>
        <xsd:restriction base="dms:Note">
          <xsd:maxLength value="255"/>
        </xsd:restriction>
      </xsd:simpleType>
    </xsd:element>
    <xsd:element name="LastSharedByTime" ma:index="11" nillable="true" ma:displayName="Ora ultima condivisione" ma:description=""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433DE79-F9A7-4503-AAE6-4CBA7908113F}">
  <ds:schemaRefs>
    <ds:schemaRef ds:uri="http://schemas.microsoft.com/sharepoint/v3/contenttype/forms"/>
  </ds:schemaRefs>
</ds:datastoreItem>
</file>

<file path=customXml/itemProps2.xml><?xml version="1.0" encoding="utf-8"?>
<ds:datastoreItem xmlns:ds="http://schemas.openxmlformats.org/officeDocument/2006/customXml" ds:itemID="{4D1CD64D-2103-4CD6-9B65-7E406CAA6901}">
  <ds:schemaRefs>
    <ds:schemaRef ds:uri="http://www.w3.org/XML/1998/namespace"/>
    <ds:schemaRef ds:uri="8fe4be07-ee0c-47dc-b8e5-707103d38ad2"/>
    <ds:schemaRef ds:uri="http://purl.org/dc/dcmitype/"/>
    <ds:schemaRef ds:uri="http://schemas.microsoft.com/office/2006/documentManagement/types"/>
    <ds:schemaRef ds:uri="http://schemas.openxmlformats.org/package/2006/metadata/core-properties"/>
    <ds:schemaRef ds:uri="http://purl.org/dc/terms/"/>
    <ds:schemaRef ds:uri="http://schemas.microsoft.com/office/2006/metadata/properties"/>
    <ds:schemaRef ds:uri="http://purl.org/dc/elements/1.1/"/>
    <ds:schemaRef ds:uri="http://schemas.microsoft.com/office/infopath/2007/PartnerControls"/>
  </ds:schemaRefs>
</ds:datastoreItem>
</file>

<file path=customXml/itemProps3.xml><?xml version="1.0" encoding="utf-8"?>
<ds:datastoreItem xmlns:ds="http://schemas.openxmlformats.org/officeDocument/2006/customXml" ds:itemID="{2C00E61E-FEF6-4317-8354-0B2EA05B9C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e4be07-ee0c-47dc-b8e5-707103d38a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poliba_partecipate 2017</vt:lpstr>
      <vt:lpstr>'poliba_partecipate 2017'!Area_stampa</vt:lpstr>
      <vt:lpstr>'poliba_partecipate 2017'!Titoli_stampa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Francesca Trotta</dc:creator>
  <cp:lastModifiedBy>AMM-P0330</cp:lastModifiedBy>
  <cp:lastPrinted>2018-12-18T15:46:01Z</cp:lastPrinted>
  <dcterms:created xsi:type="dcterms:W3CDTF">2013-09-09T07:24:48Z</dcterms:created>
  <dcterms:modified xsi:type="dcterms:W3CDTF">2018-12-21T12:49:19Z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0x01010023448E00B7F0224982907FA13D1BFECC</vt:lpwstr>
  </property>
</Properties>
</file>