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M-P0339\Desktop\AGGIORNAMENTO DATI TRASPARENZA\2020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  <c r="D38" i="1"/>
  <c r="C38" i="1"/>
  <c r="B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8" i="1" s="1"/>
</calcChain>
</file>

<file path=xl/sharedStrings.xml><?xml version="1.0" encoding="utf-8"?>
<sst xmlns="http://schemas.openxmlformats.org/spreadsheetml/2006/main" count="54" uniqueCount="45">
  <si>
    <t>T12 Oneri per Competenze Stipendiali</t>
  </si>
  <si>
    <t>Qualifica</t>
  </si>
  <si>
    <t>Mensilita'</t>
  </si>
  <si>
    <t>Stipendio</t>
  </si>
  <si>
    <t>I.i.s.</t>
  </si>
  <si>
    <t>R.i.a./ progr. economica di anzianita'</t>
  </si>
  <si>
    <t>R.i.a.</t>
  </si>
  <si>
    <t>Progressione per classi e scatti/fasce retributive</t>
  </si>
  <si>
    <t>Tredicesima mensilita'</t>
  </si>
  <si>
    <t>Arretrati per anni precedenti</t>
  </si>
  <si>
    <t>Recuperi per ritardi assenze ecc.</t>
  </si>
  <si>
    <t>TOTALE GENERALE</t>
  </si>
  <si>
    <t>N° Mesi</t>
  </si>
  <si>
    <t>Importo</t>
  </si>
  <si>
    <t>PROFESSORE ORDINARIO TEMPO PIENO</t>
  </si>
  <si>
    <t>PROFESSORE ORDINARIO TEMPO DEF.</t>
  </si>
  <si>
    <t>PROFESSORE ASSOCIATO CONF. TEMPO PIENO</t>
  </si>
  <si>
    <t>PROFESSORE ASSOCIATO CONF. TEMPO DEF.</t>
  </si>
  <si>
    <t>RICERCATORE CONF. TEMPO PIENO</t>
  </si>
  <si>
    <t>RICERCATORE CONF. TEMPO DEFINITO</t>
  </si>
  <si>
    <t>RICERCATORE NON CONFERMATO</t>
  </si>
  <si>
    <t>DIRETTORE GENERALE</t>
  </si>
  <si>
    <t>DIRIGENTE II FASCIA</t>
  </si>
  <si>
    <t>POSIZIONE ECONOMICA EP7</t>
  </si>
  <si>
    <t>POSIZIONE ECONOMICA EP5</t>
  </si>
  <si>
    <t>POSIZIONE ECONOMICA EP4</t>
  </si>
  <si>
    <t>POSIZIONE ECONOMICA EP3</t>
  </si>
  <si>
    <t>POSIZIONE ECONOMICA EP2</t>
  </si>
  <si>
    <t>POSIZIONE ECONOMICA EP1</t>
  </si>
  <si>
    <t>POSIZIONE ECONOMICA D6</t>
  </si>
  <si>
    <t>POSIZIONE ECONOMICA D5</t>
  </si>
  <si>
    <t>POSIZIONE ECONOMICA D4</t>
  </si>
  <si>
    <t>POSIZIONE ECONOMICA D3</t>
  </si>
  <si>
    <t>POSIZIONE ECONOMICA D2</t>
  </si>
  <si>
    <t>POSIZIONE ECONOMICA D1</t>
  </si>
  <si>
    <t>POSIZIONE ECONOMICA C7</t>
  </si>
  <si>
    <t>POSIZIONE ECONOMICA C6</t>
  </si>
  <si>
    <t>POSIZIONE ECONOMICA C5</t>
  </si>
  <si>
    <t>POSIZIONE ECONOMICA C4</t>
  </si>
  <si>
    <t>POSIZIONE ECONOMICA C3</t>
  </si>
  <si>
    <t>POSIZIONE ECONOMICA C2</t>
  </si>
  <si>
    <t>POSIZIONE ECONOMICA B6</t>
  </si>
  <si>
    <t>POSIZIONE ECONOMICA B5</t>
  </si>
  <si>
    <t>POSIZIONE ECONOMICA B4</t>
  </si>
  <si>
    <t>POSIZIONE ECONOMICA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</si>
</sst>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39" fontId="0" fillId="0" borderId="0" xfId="0" applyNumberFormat="1" applyFont="1" applyFill="1" applyBorder="1" applyAlignment="1"/>
    <xf numFmtId="37" fontId="0" fillId="0" borderId="0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/>
    <xf numFmtId="39" fontId="2" fillId="0" borderId="0" xfId="0" applyNumberFormat="1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sqref="A1:K38"/>
    </sheetView>
  </sheetViews>
  <sheetFormatPr defaultRowHeight="15" x14ac:dyDescent="0.25"/>
  <cols>
    <col min="1" max="1" width="52.7109375" bestFit="1" customWidth="1"/>
    <col min="3" max="3" width="10.140625" bestFit="1" customWidth="1"/>
    <col min="11" max="11" width="19" bestFit="1" customWidth="1"/>
  </cols>
  <sheetData>
    <row r="1" spans="1:11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x14ac:dyDescent="0.25">
      <c r="A6" s="2"/>
      <c r="B6" s="2" t="s">
        <v>12</v>
      </c>
      <c r="C6" s="2" t="s">
        <v>13</v>
      </c>
      <c r="D6" s="2" t="s">
        <v>13</v>
      </c>
      <c r="E6" s="2" t="s">
        <v>13</v>
      </c>
      <c r="F6" s="2" t="s">
        <v>13</v>
      </c>
      <c r="G6" s="2" t="s">
        <v>13</v>
      </c>
      <c r="H6" s="2" t="s">
        <v>13</v>
      </c>
      <c r="I6" s="2" t="s">
        <v>13</v>
      </c>
      <c r="J6" s="2" t="s">
        <v>13</v>
      </c>
      <c r="K6" s="2" t="s">
        <v>13</v>
      </c>
    </row>
    <row r="7" spans="1:11" x14ac:dyDescent="0.25">
      <c r="A7" s="2" t="s">
        <v>14</v>
      </c>
      <c r="B7" s="4">
        <v>845.6</v>
      </c>
      <c r="C7" s="5">
        <v>2912794</v>
      </c>
      <c r="D7" s="5">
        <v>806397</v>
      </c>
      <c r="E7" s="5">
        <v>0</v>
      </c>
      <c r="F7" s="5">
        <v>0</v>
      </c>
      <c r="G7" s="5">
        <v>1016330</v>
      </c>
      <c r="H7" s="5">
        <v>430069</v>
      </c>
      <c r="I7" s="5">
        <v>4136</v>
      </c>
      <c r="J7" s="5">
        <v>0</v>
      </c>
      <c r="K7" s="6">
        <f>(C7+D7+E7+F7+G7+H7+I7)-(J7)</f>
        <v>5169726</v>
      </c>
    </row>
    <row r="8" spans="1:11" x14ac:dyDescent="0.25">
      <c r="A8" s="2" t="s">
        <v>15</v>
      </c>
      <c r="B8" s="4">
        <v>24</v>
      </c>
      <c r="C8" s="5">
        <v>54970</v>
      </c>
      <c r="D8" s="5">
        <v>21423</v>
      </c>
      <c r="E8" s="5">
        <v>0</v>
      </c>
      <c r="F8" s="5">
        <v>0</v>
      </c>
      <c r="G8" s="5">
        <v>29521</v>
      </c>
      <c r="H8" s="5">
        <v>8904</v>
      </c>
      <c r="I8" s="5">
        <v>0</v>
      </c>
      <c r="J8" s="5">
        <v>0</v>
      </c>
      <c r="K8" s="6">
        <f t="shared" ref="K8:K37" si="0">(I8+H8+G8+F8+E8+D8+C8)-(J8)</f>
        <v>114818</v>
      </c>
    </row>
    <row r="9" spans="1:11" x14ac:dyDescent="0.25">
      <c r="A9" s="2" t="s">
        <v>16</v>
      </c>
      <c r="B9" s="4">
        <v>1211.57</v>
      </c>
      <c r="C9" s="5">
        <v>2947772</v>
      </c>
      <c r="D9" s="5">
        <v>1077964</v>
      </c>
      <c r="E9" s="5">
        <v>0</v>
      </c>
      <c r="F9" s="5">
        <v>0</v>
      </c>
      <c r="G9" s="5">
        <v>777278</v>
      </c>
      <c r="H9" s="5">
        <v>390682</v>
      </c>
      <c r="I9" s="5">
        <v>3488</v>
      </c>
      <c r="J9" s="5">
        <v>0</v>
      </c>
      <c r="K9" s="6">
        <f t="shared" si="0"/>
        <v>5197184</v>
      </c>
    </row>
    <row r="10" spans="1:11" x14ac:dyDescent="0.25">
      <c r="A10" s="2" t="s">
        <v>17</v>
      </c>
      <c r="B10" s="4">
        <v>48</v>
      </c>
      <c r="C10" s="5">
        <v>78499</v>
      </c>
      <c r="D10" s="5">
        <v>40683</v>
      </c>
      <c r="E10" s="5">
        <v>0</v>
      </c>
      <c r="F10" s="5">
        <v>0</v>
      </c>
      <c r="G10" s="5">
        <v>44215</v>
      </c>
      <c r="H10" s="5">
        <v>13616</v>
      </c>
      <c r="I10" s="5">
        <v>204</v>
      </c>
      <c r="J10" s="5">
        <v>0</v>
      </c>
      <c r="K10" s="6">
        <f t="shared" si="0"/>
        <v>177217</v>
      </c>
    </row>
    <row r="11" spans="1:11" x14ac:dyDescent="0.25">
      <c r="A11" s="2" t="s">
        <v>18</v>
      </c>
      <c r="B11" s="4">
        <v>558</v>
      </c>
      <c r="C11" s="5">
        <v>893620</v>
      </c>
      <c r="D11" s="5">
        <v>467288</v>
      </c>
      <c r="E11" s="5">
        <v>0</v>
      </c>
      <c r="F11" s="5">
        <v>0</v>
      </c>
      <c r="G11" s="5">
        <v>336623</v>
      </c>
      <c r="H11" s="5">
        <v>122020</v>
      </c>
      <c r="I11" s="5">
        <v>5942</v>
      </c>
      <c r="J11" s="5">
        <v>67</v>
      </c>
      <c r="K11" s="6">
        <f t="shared" si="0"/>
        <v>1825426</v>
      </c>
    </row>
    <row r="12" spans="1:11" x14ac:dyDescent="0.25">
      <c r="A12" s="2" t="s">
        <v>19</v>
      </c>
      <c r="B12" s="4">
        <v>46</v>
      </c>
      <c r="C12" s="5">
        <v>54211</v>
      </c>
      <c r="D12" s="5">
        <v>37633</v>
      </c>
      <c r="E12" s="5">
        <v>0</v>
      </c>
      <c r="F12" s="5">
        <v>0</v>
      </c>
      <c r="G12" s="5">
        <v>26132</v>
      </c>
      <c r="H12" s="5">
        <v>10313</v>
      </c>
      <c r="I12" s="5">
        <v>0</v>
      </c>
      <c r="J12" s="5">
        <v>0</v>
      </c>
      <c r="K12" s="6">
        <f t="shared" si="0"/>
        <v>128289</v>
      </c>
    </row>
    <row r="13" spans="1:11" x14ac:dyDescent="0.25">
      <c r="A13" s="2" t="s">
        <v>20</v>
      </c>
      <c r="B13" s="4">
        <v>12</v>
      </c>
      <c r="C13" s="5">
        <v>17435</v>
      </c>
      <c r="D13" s="5">
        <v>7374</v>
      </c>
      <c r="E13" s="5">
        <v>0</v>
      </c>
      <c r="F13" s="5">
        <v>0</v>
      </c>
      <c r="G13" s="5">
        <v>436</v>
      </c>
      <c r="H13" s="5">
        <v>2104</v>
      </c>
      <c r="I13" s="5">
        <v>0</v>
      </c>
      <c r="J13" s="5">
        <v>0</v>
      </c>
      <c r="K13" s="6">
        <f t="shared" si="0"/>
        <v>27349</v>
      </c>
    </row>
    <row r="14" spans="1:11" x14ac:dyDescent="0.25">
      <c r="A14" s="2" t="s">
        <v>21</v>
      </c>
      <c r="B14" s="4">
        <v>12</v>
      </c>
      <c r="C14" s="5">
        <v>99056</v>
      </c>
      <c r="D14" s="5">
        <v>0</v>
      </c>
      <c r="E14" s="5">
        <v>0</v>
      </c>
      <c r="F14" s="5">
        <v>0</v>
      </c>
      <c r="G14" s="5">
        <v>0</v>
      </c>
      <c r="H14" s="5">
        <v>8254</v>
      </c>
      <c r="I14" s="5">
        <v>0</v>
      </c>
      <c r="J14" s="5">
        <v>0</v>
      </c>
      <c r="K14" s="6">
        <f t="shared" si="0"/>
        <v>107310</v>
      </c>
    </row>
    <row r="15" spans="1:11" x14ac:dyDescent="0.25">
      <c r="A15" s="2" t="s">
        <v>22</v>
      </c>
      <c r="B15" s="4">
        <v>12</v>
      </c>
      <c r="C15" s="5">
        <v>41779</v>
      </c>
      <c r="D15" s="5">
        <v>0</v>
      </c>
      <c r="E15" s="5">
        <v>0</v>
      </c>
      <c r="F15" s="5">
        <v>0</v>
      </c>
      <c r="G15" s="5">
        <v>0</v>
      </c>
      <c r="H15" s="5">
        <v>5958</v>
      </c>
      <c r="I15" s="5">
        <v>2997</v>
      </c>
      <c r="J15" s="5">
        <v>0</v>
      </c>
      <c r="K15" s="6">
        <f t="shared" si="0"/>
        <v>50734</v>
      </c>
    </row>
    <row r="16" spans="1:11" x14ac:dyDescent="0.25">
      <c r="A16" s="2" t="s">
        <v>23</v>
      </c>
      <c r="B16" s="4">
        <v>36</v>
      </c>
      <c r="C16" s="5">
        <v>106998</v>
      </c>
      <c r="D16" s="5">
        <v>0</v>
      </c>
      <c r="E16" s="5">
        <v>0</v>
      </c>
      <c r="F16" s="5">
        <v>4535</v>
      </c>
      <c r="G16" s="5">
        <v>0</v>
      </c>
      <c r="H16" s="5">
        <v>11457</v>
      </c>
      <c r="I16" s="5">
        <v>0</v>
      </c>
      <c r="J16" s="5">
        <v>0</v>
      </c>
      <c r="K16" s="6">
        <f t="shared" si="0"/>
        <v>122990</v>
      </c>
    </row>
    <row r="17" spans="1:11" x14ac:dyDescent="0.25">
      <c r="A17" s="2" t="s">
        <v>24</v>
      </c>
      <c r="B17" s="4">
        <v>99</v>
      </c>
      <c r="C17" s="5">
        <v>271481</v>
      </c>
      <c r="D17" s="5">
        <v>0</v>
      </c>
      <c r="E17" s="5">
        <v>0</v>
      </c>
      <c r="F17" s="5">
        <v>3368</v>
      </c>
      <c r="G17" s="5">
        <v>0</v>
      </c>
      <c r="H17" s="5">
        <v>28853</v>
      </c>
      <c r="I17" s="5">
        <v>6264</v>
      </c>
      <c r="J17" s="5">
        <v>0</v>
      </c>
      <c r="K17" s="6">
        <f t="shared" si="0"/>
        <v>309966</v>
      </c>
    </row>
    <row r="18" spans="1:11" x14ac:dyDescent="0.25">
      <c r="A18" s="2" t="s">
        <v>25</v>
      </c>
      <c r="B18" s="4">
        <v>69</v>
      </c>
      <c r="C18" s="5">
        <v>180839</v>
      </c>
      <c r="D18" s="5">
        <v>0</v>
      </c>
      <c r="E18" s="5">
        <v>0</v>
      </c>
      <c r="F18" s="5">
        <v>5793</v>
      </c>
      <c r="G18" s="5">
        <v>0</v>
      </c>
      <c r="H18" s="5">
        <v>20352</v>
      </c>
      <c r="I18" s="5">
        <v>1874</v>
      </c>
      <c r="J18" s="5">
        <v>0</v>
      </c>
      <c r="K18" s="6">
        <f t="shared" si="0"/>
        <v>208858</v>
      </c>
    </row>
    <row r="19" spans="1:11" x14ac:dyDescent="0.25">
      <c r="A19" s="2" t="s">
        <v>26</v>
      </c>
      <c r="B19" s="4">
        <v>31</v>
      </c>
      <c r="C19" s="5">
        <v>75088</v>
      </c>
      <c r="D19" s="5">
        <v>0</v>
      </c>
      <c r="E19" s="5">
        <v>0</v>
      </c>
      <c r="F19" s="5">
        <v>0</v>
      </c>
      <c r="G19" s="5">
        <v>0</v>
      </c>
      <c r="H19" s="5">
        <v>8181</v>
      </c>
      <c r="I19" s="5">
        <v>0</v>
      </c>
      <c r="J19" s="5">
        <v>0</v>
      </c>
      <c r="K19" s="6">
        <f t="shared" si="0"/>
        <v>83269</v>
      </c>
    </row>
    <row r="20" spans="1:11" x14ac:dyDescent="0.25">
      <c r="A20" s="2" t="s">
        <v>27</v>
      </c>
      <c r="B20" s="4">
        <v>12</v>
      </c>
      <c r="C20" s="5">
        <v>27451</v>
      </c>
      <c r="D20" s="5">
        <v>0</v>
      </c>
      <c r="E20" s="5">
        <v>0</v>
      </c>
      <c r="F20" s="5">
        <v>0</v>
      </c>
      <c r="G20" s="5">
        <v>0</v>
      </c>
      <c r="H20" s="5">
        <v>2907</v>
      </c>
      <c r="I20" s="5">
        <v>0</v>
      </c>
      <c r="J20" s="5">
        <v>0</v>
      </c>
      <c r="K20" s="6">
        <f t="shared" si="0"/>
        <v>30358</v>
      </c>
    </row>
    <row r="21" spans="1:11" x14ac:dyDescent="0.25">
      <c r="A21" s="2" t="s">
        <v>28</v>
      </c>
      <c r="B21" s="4">
        <v>8</v>
      </c>
      <c r="C21" s="5">
        <v>17137</v>
      </c>
      <c r="D21" s="5">
        <v>0</v>
      </c>
      <c r="E21" s="5">
        <v>0</v>
      </c>
      <c r="F21" s="5">
        <v>0</v>
      </c>
      <c r="G21" s="5">
        <v>0</v>
      </c>
      <c r="H21" s="5">
        <v>6846</v>
      </c>
      <c r="I21" s="5">
        <v>0</v>
      </c>
      <c r="J21" s="5">
        <v>0</v>
      </c>
      <c r="K21" s="6">
        <f t="shared" si="0"/>
        <v>23983</v>
      </c>
    </row>
    <row r="22" spans="1:11" x14ac:dyDescent="0.25">
      <c r="A22" s="2" t="s">
        <v>29</v>
      </c>
      <c r="B22" s="4">
        <v>21.6</v>
      </c>
      <c r="C22" s="5">
        <v>50604</v>
      </c>
      <c r="D22" s="5">
        <v>0</v>
      </c>
      <c r="E22" s="5">
        <v>0</v>
      </c>
      <c r="F22" s="5">
        <v>0</v>
      </c>
      <c r="G22" s="5">
        <v>0</v>
      </c>
      <c r="H22" s="5">
        <v>4217</v>
      </c>
      <c r="I22" s="5">
        <v>0</v>
      </c>
      <c r="J22" s="5">
        <v>0</v>
      </c>
      <c r="K22" s="6">
        <f t="shared" si="0"/>
        <v>54821</v>
      </c>
    </row>
    <row r="23" spans="1:11" x14ac:dyDescent="0.25">
      <c r="A23" s="2" t="s">
        <v>30</v>
      </c>
      <c r="B23" s="4">
        <v>165.67</v>
      </c>
      <c r="C23" s="5">
        <v>374122</v>
      </c>
      <c r="D23" s="5">
        <v>0</v>
      </c>
      <c r="E23" s="5">
        <v>0</v>
      </c>
      <c r="F23" s="5">
        <v>6728</v>
      </c>
      <c r="G23" s="5">
        <v>0</v>
      </c>
      <c r="H23" s="5">
        <v>31737</v>
      </c>
      <c r="I23" s="5">
        <v>12684</v>
      </c>
      <c r="J23" s="5">
        <v>0</v>
      </c>
      <c r="K23" s="6">
        <f t="shared" si="0"/>
        <v>425271</v>
      </c>
    </row>
    <row r="24" spans="1:11" x14ac:dyDescent="0.25">
      <c r="A24" s="2" t="s">
        <v>31</v>
      </c>
      <c r="B24" s="4">
        <v>167.54</v>
      </c>
      <c r="C24" s="5">
        <v>364830</v>
      </c>
      <c r="D24" s="5">
        <v>0</v>
      </c>
      <c r="E24" s="5">
        <v>0</v>
      </c>
      <c r="F24" s="5">
        <v>2689</v>
      </c>
      <c r="G24" s="5">
        <v>0</v>
      </c>
      <c r="H24" s="5">
        <v>29082</v>
      </c>
      <c r="I24" s="5">
        <v>3025</v>
      </c>
      <c r="J24" s="5">
        <v>0</v>
      </c>
      <c r="K24" s="6">
        <f t="shared" si="0"/>
        <v>399626</v>
      </c>
    </row>
    <row r="25" spans="1:11" x14ac:dyDescent="0.25">
      <c r="A25" s="2" t="s">
        <v>32</v>
      </c>
      <c r="B25" s="4">
        <v>197.93</v>
      </c>
      <c r="C25" s="5">
        <v>409386</v>
      </c>
      <c r="D25" s="5">
        <v>0</v>
      </c>
      <c r="E25" s="5">
        <v>0</v>
      </c>
      <c r="F25" s="5">
        <v>0</v>
      </c>
      <c r="G25" s="5">
        <v>0</v>
      </c>
      <c r="H25" s="5">
        <v>32456</v>
      </c>
      <c r="I25" s="5">
        <v>0</v>
      </c>
      <c r="J25" s="5">
        <v>0</v>
      </c>
      <c r="K25" s="6">
        <f t="shared" si="0"/>
        <v>441842</v>
      </c>
    </row>
    <row r="26" spans="1:11" x14ac:dyDescent="0.25">
      <c r="A26" s="2" t="s">
        <v>33</v>
      </c>
      <c r="B26" s="4">
        <v>61</v>
      </c>
      <c r="C26" s="5">
        <v>120702</v>
      </c>
      <c r="D26" s="5">
        <v>0</v>
      </c>
      <c r="E26" s="5">
        <v>0</v>
      </c>
      <c r="F26" s="5">
        <v>0</v>
      </c>
      <c r="G26" s="5">
        <v>0</v>
      </c>
      <c r="H26" s="5">
        <v>8574</v>
      </c>
      <c r="I26" s="5">
        <v>0</v>
      </c>
      <c r="J26" s="5">
        <v>0</v>
      </c>
      <c r="K26" s="6">
        <f t="shared" si="0"/>
        <v>129276</v>
      </c>
    </row>
    <row r="27" spans="1:11" x14ac:dyDescent="0.25">
      <c r="A27" s="2" t="s">
        <v>34</v>
      </c>
      <c r="B27" s="4">
        <v>8</v>
      </c>
      <c r="C27" s="5">
        <v>15216</v>
      </c>
      <c r="D27" s="5">
        <v>0</v>
      </c>
      <c r="E27" s="5">
        <v>0</v>
      </c>
      <c r="F27" s="5">
        <v>0</v>
      </c>
      <c r="G27" s="5">
        <v>0</v>
      </c>
      <c r="H27" s="5">
        <v>4400</v>
      </c>
      <c r="I27" s="5">
        <v>0</v>
      </c>
      <c r="J27" s="5">
        <v>0</v>
      </c>
      <c r="K27" s="6">
        <f t="shared" si="0"/>
        <v>19616</v>
      </c>
    </row>
    <row r="28" spans="1:11" x14ac:dyDescent="0.25">
      <c r="A28" s="2" t="s">
        <v>35</v>
      </c>
      <c r="B28" s="4">
        <v>320</v>
      </c>
      <c r="C28" s="5">
        <v>643171</v>
      </c>
      <c r="D28" s="5">
        <v>0</v>
      </c>
      <c r="E28" s="5">
        <v>0</v>
      </c>
      <c r="F28" s="5">
        <v>5085</v>
      </c>
      <c r="G28" s="5">
        <v>0</v>
      </c>
      <c r="H28" s="5">
        <v>52436</v>
      </c>
      <c r="I28" s="5">
        <v>15226</v>
      </c>
      <c r="J28" s="5">
        <v>0</v>
      </c>
      <c r="K28" s="6">
        <f t="shared" si="0"/>
        <v>715918</v>
      </c>
    </row>
    <row r="29" spans="1:11" x14ac:dyDescent="0.25">
      <c r="A29" s="2" t="s">
        <v>36</v>
      </c>
      <c r="B29" s="4">
        <v>56</v>
      </c>
      <c r="C29" s="5">
        <v>108871</v>
      </c>
      <c r="D29" s="5">
        <v>0</v>
      </c>
      <c r="E29" s="5">
        <v>0</v>
      </c>
      <c r="F29" s="5">
        <v>0</v>
      </c>
      <c r="G29" s="5">
        <v>0</v>
      </c>
      <c r="H29" s="5">
        <v>9073</v>
      </c>
      <c r="I29" s="5">
        <v>702</v>
      </c>
      <c r="J29" s="5">
        <v>0</v>
      </c>
      <c r="K29" s="6">
        <f t="shared" si="0"/>
        <v>118646</v>
      </c>
    </row>
    <row r="30" spans="1:11" x14ac:dyDescent="0.25">
      <c r="A30" s="2" t="s">
        <v>37</v>
      </c>
      <c r="B30" s="4">
        <v>412.07</v>
      </c>
      <c r="C30" s="5">
        <v>774978</v>
      </c>
      <c r="D30" s="5">
        <v>0</v>
      </c>
      <c r="E30" s="5">
        <v>0</v>
      </c>
      <c r="F30" s="5">
        <v>3329</v>
      </c>
      <c r="G30" s="5">
        <v>0</v>
      </c>
      <c r="H30" s="5">
        <v>64937</v>
      </c>
      <c r="I30" s="5">
        <v>11583</v>
      </c>
      <c r="J30" s="5">
        <v>0</v>
      </c>
      <c r="K30" s="6">
        <f t="shared" si="0"/>
        <v>854827</v>
      </c>
    </row>
    <row r="31" spans="1:11" x14ac:dyDescent="0.25">
      <c r="A31" s="2" t="s">
        <v>38</v>
      </c>
      <c r="B31" s="4">
        <v>280.33</v>
      </c>
      <c r="C31" s="5">
        <v>510144</v>
      </c>
      <c r="D31" s="5">
        <v>0</v>
      </c>
      <c r="E31" s="5">
        <v>0</v>
      </c>
      <c r="F31" s="5">
        <v>0</v>
      </c>
      <c r="G31" s="5">
        <v>0</v>
      </c>
      <c r="H31" s="5">
        <v>42522</v>
      </c>
      <c r="I31" s="5">
        <v>799</v>
      </c>
      <c r="J31" s="5">
        <v>0</v>
      </c>
      <c r="K31" s="6">
        <f t="shared" si="0"/>
        <v>553465</v>
      </c>
    </row>
    <row r="32" spans="1:11" x14ac:dyDescent="0.25">
      <c r="A32" s="2" t="s">
        <v>39</v>
      </c>
      <c r="B32" s="4">
        <v>370.57</v>
      </c>
      <c r="C32" s="5">
        <v>640076</v>
      </c>
      <c r="D32" s="5">
        <v>0</v>
      </c>
      <c r="E32" s="5">
        <v>0</v>
      </c>
      <c r="F32" s="5">
        <v>132</v>
      </c>
      <c r="G32" s="5">
        <v>0</v>
      </c>
      <c r="H32" s="5">
        <v>51963</v>
      </c>
      <c r="I32" s="5">
        <v>230</v>
      </c>
      <c r="J32" s="5">
        <v>0</v>
      </c>
      <c r="K32" s="6">
        <f t="shared" si="0"/>
        <v>692401</v>
      </c>
    </row>
    <row r="33" spans="1:11" x14ac:dyDescent="0.25">
      <c r="A33" s="2" t="s">
        <v>40</v>
      </c>
      <c r="B33" s="4">
        <v>235.08</v>
      </c>
      <c r="C33" s="5">
        <v>389746</v>
      </c>
      <c r="D33" s="5">
        <v>0</v>
      </c>
      <c r="E33" s="5">
        <v>0</v>
      </c>
      <c r="F33" s="5">
        <v>0</v>
      </c>
      <c r="G33" s="5">
        <v>0</v>
      </c>
      <c r="H33" s="5">
        <v>32507</v>
      </c>
      <c r="I33" s="5">
        <v>0</v>
      </c>
      <c r="J33" s="5">
        <v>0</v>
      </c>
      <c r="K33" s="6">
        <f t="shared" si="0"/>
        <v>422253</v>
      </c>
    </row>
    <row r="34" spans="1:11" x14ac:dyDescent="0.25">
      <c r="A34" s="2" t="s">
        <v>41</v>
      </c>
      <c r="B34" s="4">
        <v>203</v>
      </c>
      <c r="C34" s="5">
        <v>362592</v>
      </c>
      <c r="D34" s="5">
        <v>0</v>
      </c>
      <c r="E34" s="5">
        <v>0</v>
      </c>
      <c r="F34" s="5">
        <v>0</v>
      </c>
      <c r="G34" s="5">
        <v>0</v>
      </c>
      <c r="H34" s="5">
        <v>30216</v>
      </c>
      <c r="I34" s="5">
        <v>761</v>
      </c>
      <c r="J34" s="5">
        <v>0</v>
      </c>
      <c r="K34" s="6">
        <f t="shared" si="0"/>
        <v>393569</v>
      </c>
    </row>
    <row r="35" spans="1:11" x14ac:dyDescent="0.25">
      <c r="A35" s="2" t="s">
        <v>42</v>
      </c>
      <c r="B35" s="4">
        <v>12</v>
      </c>
      <c r="C35" s="5">
        <v>20597</v>
      </c>
      <c r="D35" s="5">
        <v>0</v>
      </c>
      <c r="E35" s="5">
        <v>0</v>
      </c>
      <c r="F35" s="5">
        <v>0</v>
      </c>
      <c r="G35" s="5">
        <v>0</v>
      </c>
      <c r="H35" s="5">
        <v>1716</v>
      </c>
      <c r="I35" s="5">
        <v>0</v>
      </c>
      <c r="J35" s="5">
        <v>0</v>
      </c>
      <c r="K35" s="6">
        <f t="shared" si="0"/>
        <v>22313</v>
      </c>
    </row>
    <row r="36" spans="1:11" x14ac:dyDescent="0.25">
      <c r="A36" s="2" t="s">
        <v>43</v>
      </c>
      <c r="B36" s="4">
        <v>57.1</v>
      </c>
      <c r="C36" s="5">
        <v>94238</v>
      </c>
      <c r="D36" s="5">
        <v>0</v>
      </c>
      <c r="E36" s="5">
        <v>0</v>
      </c>
      <c r="F36" s="5">
        <v>0</v>
      </c>
      <c r="G36" s="5">
        <v>0</v>
      </c>
      <c r="H36" s="5">
        <v>7853</v>
      </c>
      <c r="I36" s="5">
        <v>803</v>
      </c>
      <c r="J36" s="5">
        <v>0</v>
      </c>
      <c r="K36" s="6">
        <f t="shared" si="0"/>
        <v>102894</v>
      </c>
    </row>
    <row r="37" spans="1:11" x14ac:dyDescent="0.25">
      <c r="A37" s="2" t="s">
        <v>44</v>
      </c>
      <c r="B37" s="4">
        <v>56.03</v>
      </c>
      <c r="C37" s="5">
        <v>88381</v>
      </c>
      <c r="D37" s="5">
        <v>0</v>
      </c>
      <c r="E37" s="5">
        <v>0</v>
      </c>
      <c r="F37" s="5">
        <v>0</v>
      </c>
      <c r="G37" s="5">
        <v>0</v>
      </c>
      <c r="H37" s="5">
        <v>7361</v>
      </c>
      <c r="I37" s="5">
        <v>0</v>
      </c>
      <c r="J37" s="5">
        <v>0</v>
      </c>
      <c r="K37" s="6">
        <f t="shared" si="0"/>
        <v>95742</v>
      </c>
    </row>
    <row r="38" spans="1:11" x14ac:dyDescent="0.25">
      <c r="A38" s="3" t="s">
        <v>11</v>
      </c>
      <c r="B38" s="7">
        <f t="shared" ref="B38:K38" si="1">SUM(B7:B37)</f>
        <v>5648.0899999999992</v>
      </c>
      <c r="C38" s="6">
        <f t="shared" si="1"/>
        <v>12746784</v>
      </c>
      <c r="D38" s="6">
        <f t="shared" si="1"/>
        <v>2458762</v>
      </c>
      <c r="E38" s="6">
        <f t="shared" si="1"/>
        <v>0</v>
      </c>
      <c r="F38" s="6">
        <f t="shared" si="1"/>
        <v>31659</v>
      </c>
      <c r="G38" s="6">
        <f t="shared" si="1"/>
        <v>2230535</v>
      </c>
      <c r="H38" s="6">
        <f t="shared" si="1"/>
        <v>1481566</v>
      </c>
      <c r="I38" s="6">
        <f t="shared" si="1"/>
        <v>70718</v>
      </c>
      <c r="J38" s="6">
        <f t="shared" si="1"/>
        <v>67</v>
      </c>
      <c r="K38" s="6">
        <f t="shared" si="1"/>
        <v>19019957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dott.ssa Francesca Trotta</dc:creator>
  <cp:lastModifiedBy>dott.ssa Francesca Trotta</cp:lastModifiedBy>
  <dcterms:created xsi:type="dcterms:W3CDTF">2020-09-28T10:25:37Z</dcterms:created>
  <dcterms:modified xsi:type="dcterms:W3CDTF">2020-09-28T10:26:47Z</dcterms:modified>
</cp:coreProperties>
</file>