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M-P0339\Desktop\AGGIORNAMENTO DATI TRASPARENZA 2019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  <c r="J42" i="1"/>
  <c r="I42" i="1"/>
  <c r="H42" i="1"/>
  <c r="G42" i="1"/>
  <c r="F42" i="1"/>
  <c r="E42" i="1"/>
  <c r="D42" i="1"/>
  <c r="C42" i="1"/>
  <c r="B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42" i="1" s="1"/>
</calcChain>
</file>

<file path=xl/sharedStrings.xml><?xml version="1.0" encoding="utf-8"?>
<sst xmlns="http://schemas.openxmlformats.org/spreadsheetml/2006/main" count="60" uniqueCount="50">
  <si>
    <t>T12 Oneri per Competenze Stipendiali</t>
  </si>
  <si>
    <t>Qualifica</t>
  </si>
  <si>
    <t>Mensilita'</t>
  </si>
  <si>
    <t>Stipendio</t>
  </si>
  <si>
    <t>I.i.s.</t>
  </si>
  <si>
    <t>R.i.a./ progr. economica di anzianita'</t>
  </si>
  <si>
    <t>R.i.a.</t>
  </si>
  <si>
    <t>Progressione per classi e scatti/fasce retributive</t>
  </si>
  <si>
    <t>Tredicesima mensilita'</t>
  </si>
  <si>
    <t>Arretrati per anni precedenti</t>
  </si>
  <si>
    <t>Arretrati anno corrente</t>
  </si>
  <si>
    <t>Recuperi per ritardi assenze ecc.</t>
  </si>
  <si>
    <t>TOTALE GENERALE</t>
  </si>
  <si>
    <t>N° Mesi</t>
  </si>
  <si>
    <t>Importo</t>
  </si>
  <si>
    <t>PROFESSORE ORDINARIO TEMPO PIENO</t>
  </si>
  <si>
    <t>PROFESSORE ORDINARIO TEMPO DEF.</t>
  </si>
  <si>
    <t>PROFESSORE STRAORDINARIO TEMPO PIENO</t>
  </si>
  <si>
    <t>PROFESSORE ASSOCIATO CONF. TEMPO PIENO</t>
  </si>
  <si>
    <t>PROFESSORE ASSOCIATO CONF. TEMPO DEF.</t>
  </si>
  <si>
    <t>RICERCATORE CONF. TEMPO PIENO</t>
  </si>
  <si>
    <t>RICERCATORE CONF. TEMPO DEFINITO</t>
  </si>
  <si>
    <t>RICERCATORE NON CONFERMATO</t>
  </si>
  <si>
    <t>DIRETTORE GENERALE</t>
  </si>
  <si>
    <t>DIRIGENTE II FASCIA</t>
  </si>
  <si>
    <t>DIRIGENTE II FASCIA A TEMPO DETERM.</t>
  </si>
  <si>
    <t>POSIZIONE ECONOMICA EP6</t>
  </si>
  <si>
    <t>POSIZIONE ECONOMICA EP5</t>
  </si>
  <si>
    <t>POSIZIONE ECONOMICA EP4</t>
  </si>
  <si>
    <t>POSIZIONE ECONOMICA EP3</t>
  </si>
  <si>
    <t>POSIZIONE ECONOMICA EP2</t>
  </si>
  <si>
    <t>POSIZIONE ECONOMICA EP1</t>
  </si>
  <si>
    <t>POSIZIONE ECONOMICA D6</t>
  </si>
  <si>
    <t>POSIZIONE ECONOMICA D5</t>
  </si>
  <si>
    <t>POSIZIONE ECONOMICA D4</t>
  </si>
  <si>
    <t>POSIZIONE ECONOMICA D3</t>
  </si>
  <si>
    <t>POSIZIONE ECONOMICA D2</t>
  </si>
  <si>
    <t>POSIZIONE ECONOMICA D1</t>
  </si>
  <si>
    <t>POSIZIONE ECONOMICA C7</t>
  </si>
  <si>
    <t>POSIZIONE ECONOMICA C6</t>
  </si>
  <si>
    <t>POSIZIONE ECONOMICA C5</t>
  </si>
  <si>
    <t>POSIZIONE ECONOMICA C4</t>
  </si>
  <si>
    <t>POSIZIONE ECONOMICA C3</t>
  </si>
  <si>
    <t>POSIZIONE ECONOMICA C2</t>
  </si>
  <si>
    <t>POSIZIONE ECONOMICA C1</t>
  </si>
  <si>
    <t>POSIZIONE ECONOMICA B6</t>
  </si>
  <si>
    <t>POSIZIONE ECONOMICA B5</t>
  </si>
  <si>
    <t>POSIZIONE ECONOMICA B4</t>
  </si>
  <si>
    <t>POSIZIONE ECONOMICA B3</t>
  </si>
  <si>
    <t>POSIZIONE ECONOMICA 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</si>
</sst>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39" fontId="0" fillId="0" borderId="0" xfId="0" applyNumberFormat="1" applyFont="1" applyFill="1" applyBorder="1" applyAlignment="1"/>
    <xf numFmtId="37" fontId="0" fillId="0" borderId="0" xfId="0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/>
    <xf numFmtId="39" fontId="2" fillId="0" borderId="0" xfId="0" applyNumberFormat="1" applyFont="1" applyFill="1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sqref="A1:L42"/>
    </sheetView>
  </sheetViews>
  <sheetFormatPr defaultRowHeight="15" x14ac:dyDescent="0.25"/>
  <cols>
    <col min="1" max="1" width="52.7109375" bestFit="1" customWidth="1"/>
    <col min="3" max="3" width="10.140625" bestFit="1" customWidth="1"/>
    <col min="12" max="12" width="19" bestFit="1" customWidth="1"/>
  </cols>
  <sheetData>
    <row r="1" spans="1:12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</row>
    <row r="6" spans="1:12" x14ac:dyDescent="0.25">
      <c r="A6" s="2"/>
      <c r="B6" s="2" t="s">
        <v>13</v>
      </c>
      <c r="C6" s="2" t="s">
        <v>14</v>
      </c>
      <c r="D6" s="2" t="s">
        <v>14</v>
      </c>
      <c r="E6" s="2" t="s">
        <v>14</v>
      </c>
      <c r="F6" s="2" t="s">
        <v>14</v>
      </c>
      <c r="G6" s="2" t="s">
        <v>14</v>
      </c>
      <c r="H6" s="2" t="s">
        <v>14</v>
      </c>
      <c r="I6" s="2" t="s">
        <v>14</v>
      </c>
      <c r="J6" s="2" t="s">
        <v>14</v>
      </c>
      <c r="K6" s="2" t="s">
        <v>14</v>
      </c>
      <c r="L6" s="2" t="s">
        <v>14</v>
      </c>
    </row>
    <row r="7" spans="1:12" x14ac:dyDescent="0.25">
      <c r="A7" s="2" t="s">
        <v>15</v>
      </c>
      <c r="B7" s="4">
        <v>737.33</v>
      </c>
      <c r="C7" s="5">
        <v>2327051</v>
      </c>
      <c r="D7" s="5">
        <v>686034</v>
      </c>
      <c r="E7" s="5">
        <v>0</v>
      </c>
      <c r="F7" s="5">
        <v>0</v>
      </c>
      <c r="G7" s="5">
        <v>1247165</v>
      </c>
      <c r="H7" s="5">
        <v>376477</v>
      </c>
      <c r="I7" s="5">
        <v>0</v>
      </c>
      <c r="J7" s="5">
        <v>0</v>
      </c>
      <c r="K7" s="5">
        <v>1823</v>
      </c>
      <c r="L7" s="6">
        <f>(C7+D7+E7+F7+G7+H7+I7+J7)-(K7)</f>
        <v>4634904</v>
      </c>
    </row>
    <row r="8" spans="1:12" x14ac:dyDescent="0.25">
      <c r="A8" s="2" t="s">
        <v>16</v>
      </c>
      <c r="B8" s="4">
        <v>24</v>
      </c>
      <c r="C8" s="5">
        <v>53686</v>
      </c>
      <c r="D8" s="5">
        <v>20923</v>
      </c>
      <c r="E8" s="5">
        <v>0</v>
      </c>
      <c r="F8" s="5">
        <v>0</v>
      </c>
      <c r="G8" s="5">
        <v>27838</v>
      </c>
      <c r="H8" s="5">
        <v>8613</v>
      </c>
      <c r="I8" s="5">
        <v>0</v>
      </c>
      <c r="J8" s="5">
        <v>0</v>
      </c>
      <c r="K8" s="5">
        <v>0</v>
      </c>
      <c r="L8" s="6">
        <f t="shared" ref="L8:L41" si="0">(J8+I8+H8+G8+F8+E8+D8+C8)-(K8)</f>
        <v>111060</v>
      </c>
    </row>
    <row r="9" spans="1:12" x14ac:dyDescent="0.25">
      <c r="A9" s="2" t="s">
        <v>17</v>
      </c>
      <c r="B9" s="4">
        <v>12</v>
      </c>
      <c r="C9" s="5">
        <v>34212</v>
      </c>
      <c r="D9" s="5">
        <v>10968</v>
      </c>
      <c r="E9" s="5">
        <v>0</v>
      </c>
      <c r="F9" s="5">
        <v>0</v>
      </c>
      <c r="G9" s="5">
        <v>1853</v>
      </c>
      <c r="H9" s="5">
        <v>4328</v>
      </c>
      <c r="I9" s="5">
        <v>0</v>
      </c>
      <c r="J9" s="5">
        <v>0</v>
      </c>
      <c r="K9" s="5">
        <v>0</v>
      </c>
      <c r="L9" s="6">
        <f t="shared" si="0"/>
        <v>51361</v>
      </c>
    </row>
    <row r="10" spans="1:12" x14ac:dyDescent="0.25">
      <c r="A10" s="2" t="s">
        <v>18</v>
      </c>
      <c r="B10" s="4">
        <v>1260.67</v>
      </c>
      <c r="C10" s="5">
        <v>2923096</v>
      </c>
      <c r="D10" s="5">
        <v>1095308</v>
      </c>
      <c r="E10" s="5">
        <v>0</v>
      </c>
      <c r="F10" s="5">
        <v>0</v>
      </c>
      <c r="G10" s="5">
        <v>861481</v>
      </c>
      <c r="H10" s="5">
        <v>394672</v>
      </c>
      <c r="I10" s="5">
        <v>0</v>
      </c>
      <c r="J10" s="5">
        <v>0</v>
      </c>
      <c r="K10" s="5">
        <v>5705</v>
      </c>
      <c r="L10" s="6">
        <f t="shared" si="0"/>
        <v>5268852</v>
      </c>
    </row>
    <row r="11" spans="1:12" x14ac:dyDescent="0.25">
      <c r="A11" s="2" t="s">
        <v>19</v>
      </c>
      <c r="B11" s="4">
        <v>40.97</v>
      </c>
      <c r="C11" s="5">
        <v>65432</v>
      </c>
      <c r="D11" s="5">
        <v>33911</v>
      </c>
      <c r="E11" s="5">
        <v>0</v>
      </c>
      <c r="F11" s="5">
        <v>0</v>
      </c>
      <c r="G11" s="5">
        <v>34467</v>
      </c>
      <c r="H11" s="5">
        <v>13624</v>
      </c>
      <c r="I11" s="5">
        <v>0</v>
      </c>
      <c r="J11" s="5">
        <v>0</v>
      </c>
      <c r="K11" s="5">
        <v>213</v>
      </c>
      <c r="L11" s="6">
        <f t="shared" si="0"/>
        <v>147221</v>
      </c>
    </row>
    <row r="12" spans="1:12" x14ac:dyDescent="0.25">
      <c r="A12" s="2" t="s">
        <v>20</v>
      </c>
      <c r="B12" s="4">
        <v>906</v>
      </c>
      <c r="C12" s="5">
        <v>1420001</v>
      </c>
      <c r="D12" s="5">
        <v>742539</v>
      </c>
      <c r="E12" s="5">
        <v>0</v>
      </c>
      <c r="F12" s="5">
        <v>0</v>
      </c>
      <c r="G12" s="5">
        <v>490339</v>
      </c>
      <c r="H12" s="5">
        <v>215187</v>
      </c>
      <c r="I12" s="5">
        <v>108916</v>
      </c>
      <c r="J12" s="5">
        <v>0</v>
      </c>
      <c r="K12" s="5">
        <v>0</v>
      </c>
      <c r="L12" s="6">
        <f t="shared" si="0"/>
        <v>2976982</v>
      </c>
    </row>
    <row r="13" spans="1:12" x14ac:dyDescent="0.25">
      <c r="A13" s="2" t="s">
        <v>21</v>
      </c>
      <c r="B13" s="4">
        <v>40.97</v>
      </c>
      <c r="C13" s="5">
        <v>47086</v>
      </c>
      <c r="D13" s="5">
        <v>32698</v>
      </c>
      <c r="E13" s="5">
        <v>0</v>
      </c>
      <c r="F13" s="5">
        <v>0</v>
      </c>
      <c r="G13" s="5">
        <v>30467</v>
      </c>
      <c r="H13" s="5">
        <v>11746</v>
      </c>
      <c r="I13" s="5">
        <v>0</v>
      </c>
      <c r="J13" s="5">
        <v>0</v>
      </c>
      <c r="K13" s="5">
        <v>0</v>
      </c>
      <c r="L13" s="6">
        <f t="shared" si="0"/>
        <v>121997</v>
      </c>
    </row>
    <row r="14" spans="1:12" x14ac:dyDescent="0.25">
      <c r="A14" s="2" t="s">
        <v>22</v>
      </c>
      <c r="B14" s="4">
        <v>22.43</v>
      </c>
      <c r="C14" s="5">
        <v>29336</v>
      </c>
      <c r="D14" s="5">
        <v>14810</v>
      </c>
      <c r="E14" s="5">
        <v>0</v>
      </c>
      <c r="F14" s="5">
        <v>0</v>
      </c>
      <c r="G14" s="5">
        <v>0</v>
      </c>
      <c r="H14" s="5">
        <v>3696</v>
      </c>
      <c r="I14" s="5">
        <v>0</v>
      </c>
      <c r="J14" s="5">
        <v>0</v>
      </c>
      <c r="K14" s="5">
        <v>0</v>
      </c>
      <c r="L14" s="6">
        <f t="shared" si="0"/>
        <v>47842</v>
      </c>
    </row>
    <row r="15" spans="1:12" x14ac:dyDescent="0.25">
      <c r="A15" s="2" t="s">
        <v>23</v>
      </c>
      <c r="B15" s="4">
        <v>12</v>
      </c>
      <c r="C15" s="5">
        <v>95077</v>
      </c>
      <c r="D15" s="5">
        <v>0</v>
      </c>
      <c r="E15" s="5">
        <v>0</v>
      </c>
      <c r="F15" s="5">
        <v>0</v>
      </c>
      <c r="G15" s="5">
        <v>0</v>
      </c>
      <c r="H15" s="5">
        <v>8308</v>
      </c>
      <c r="I15" s="5">
        <v>0</v>
      </c>
      <c r="J15" s="5">
        <v>0</v>
      </c>
      <c r="K15" s="5">
        <v>0</v>
      </c>
      <c r="L15" s="6">
        <f t="shared" si="0"/>
        <v>103385</v>
      </c>
    </row>
    <row r="16" spans="1:12" x14ac:dyDescent="0.25">
      <c r="A16" s="2" t="s">
        <v>24</v>
      </c>
      <c r="B16" s="4">
        <v>12</v>
      </c>
      <c r="C16" s="5">
        <v>39979</v>
      </c>
      <c r="D16" s="5">
        <v>0</v>
      </c>
      <c r="E16" s="5">
        <v>0</v>
      </c>
      <c r="F16" s="5">
        <v>0</v>
      </c>
      <c r="G16" s="5">
        <v>0</v>
      </c>
      <c r="H16" s="5">
        <v>5776</v>
      </c>
      <c r="I16" s="5">
        <v>0</v>
      </c>
      <c r="J16" s="5">
        <v>0</v>
      </c>
      <c r="K16" s="5">
        <v>0</v>
      </c>
      <c r="L16" s="6">
        <f t="shared" si="0"/>
        <v>45755</v>
      </c>
    </row>
    <row r="17" spans="1:12" x14ac:dyDescent="0.25">
      <c r="A17" s="2" t="s">
        <v>25</v>
      </c>
      <c r="B17" s="4">
        <v>12</v>
      </c>
      <c r="C17" s="5">
        <v>39979</v>
      </c>
      <c r="D17" s="5">
        <v>0</v>
      </c>
      <c r="E17" s="5">
        <v>0</v>
      </c>
      <c r="F17" s="5">
        <v>0</v>
      </c>
      <c r="G17" s="5">
        <v>0</v>
      </c>
      <c r="H17" s="5">
        <v>5776</v>
      </c>
      <c r="I17" s="5">
        <v>0</v>
      </c>
      <c r="J17" s="5">
        <v>0</v>
      </c>
      <c r="K17" s="5">
        <v>0</v>
      </c>
      <c r="L17" s="6">
        <f t="shared" si="0"/>
        <v>45755</v>
      </c>
    </row>
    <row r="18" spans="1:12" x14ac:dyDescent="0.25">
      <c r="A18" s="2" t="s">
        <v>26</v>
      </c>
      <c r="B18" s="4">
        <v>36</v>
      </c>
      <c r="C18" s="5">
        <v>98110</v>
      </c>
      <c r="D18" s="5">
        <v>0</v>
      </c>
      <c r="E18" s="5">
        <v>0</v>
      </c>
      <c r="F18" s="5">
        <v>4535</v>
      </c>
      <c r="G18" s="5">
        <v>0</v>
      </c>
      <c r="H18" s="5">
        <v>10717</v>
      </c>
      <c r="I18" s="5">
        <v>0</v>
      </c>
      <c r="J18" s="5">
        <v>0</v>
      </c>
      <c r="K18" s="5">
        <v>0</v>
      </c>
      <c r="L18" s="6">
        <f t="shared" si="0"/>
        <v>113362</v>
      </c>
    </row>
    <row r="19" spans="1:12" x14ac:dyDescent="0.25">
      <c r="A19" s="2" t="s">
        <v>27</v>
      </c>
      <c r="B19" s="4">
        <v>3</v>
      </c>
      <c r="C19" s="5">
        <v>8896</v>
      </c>
      <c r="D19" s="5">
        <v>0</v>
      </c>
      <c r="E19" s="5">
        <v>0</v>
      </c>
      <c r="F19" s="5">
        <v>39</v>
      </c>
      <c r="G19" s="5">
        <v>0</v>
      </c>
      <c r="H19" s="5">
        <v>3326</v>
      </c>
      <c r="I19" s="5">
        <v>0</v>
      </c>
      <c r="J19" s="5">
        <v>0</v>
      </c>
      <c r="K19" s="5">
        <v>0</v>
      </c>
      <c r="L19" s="6">
        <f t="shared" si="0"/>
        <v>12261</v>
      </c>
    </row>
    <row r="20" spans="1:12" x14ac:dyDescent="0.25">
      <c r="A20" s="2" t="s">
        <v>28</v>
      </c>
      <c r="B20" s="4">
        <v>124</v>
      </c>
      <c r="C20" s="5">
        <v>313485</v>
      </c>
      <c r="D20" s="5">
        <v>0</v>
      </c>
      <c r="E20" s="5">
        <v>0</v>
      </c>
      <c r="F20" s="5">
        <v>6076</v>
      </c>
      <c r="G20" s="5">
        <v>0</v>
      </c>
      <c r="H20" s="5">
        <v>36216</v>
      </c>
      <c r="I20" s="5">
        <v>0</v>
      </c>
      <c r="J20" s="5">
        <v>0</v>
      </c>
      <c r="K20" s="5">
        <v>0</v>
      </c>
      <c r="L20" s="6">
        <f t="shared" si="0"/>
        <v>355777</v>
      </c>
    </row>
    <row r="21" spans="1:12" x14ac:dyDescent="0.25">
      <c r="A21" s="2" t="s">
        <v>29</v>
      </c>
      <c r="B21" s="4">
        <v>86</v>
      </c>
      <c r="C21" s="5">
        <v>202331</v>
      </c>
      <c r="D21" s="5">
        <v>0</v>
      </c>
      <c r="E21" s="5">
        <v>0</v>
      </c>
      <c r="F21" s="5">
        <v>8256</v>
      </c>
      <c r="G21" s="5">
        <v>0</v>
      </c>
      <c r="H21" s="5">
        <v>25161</v>
      </c>
      <c r="I21" s="5">
        <v>1874</v>
      </c>
      <c r="J21" s="5">
        <v>0</v>
      </c>
      <c r="K21" s="5">
        <v>0</v>
      </c>
      <c r="L21" s="6">
        <f t="shared" si="0"/>
        <v>237622</v>
      </c>
    </row>
    <row r="22" spans="1:12" x14ac:dyDescent="0.25">
      <c r="A22" s="2" t="s">
        <v>30</v>
      </c>
      <c r="B22" s="4">
        <v>27</v>
      </c>
      <c r="C22" s="5">
        <v>58966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6">
        <f t="shared" si="0"/>
        <v>58966</v>
      </c>
    </row>
    <row r="23" spans="1:12" x14ac:dyDescent="0.25">
      <c r="A23" s="2" t="s">
        <v>31</v>
      </c>
      <c r="B23" s="4">
        <v>12</v>
      </c>
      <c r="C23" s="5">
        <v>24581</v>
      </c>
      <c r="D23" s="5">
        <v>0</v>
      </c>
      <c r="E23" s="5">
        <v>0</v>
      </c>
      <c r="F23" s="5">
        <v>0</v>
      </c>
      <c r="G23" s="5">
        <v>0</v>
      </c>
      <c r="H23" s="5">
        <v>2668</v>
      </c>
      <c r="I23" s="5">
        <v>0</v>
      </c>
      <c r="J23" s="5">
        <v>0</v>
      </c>
      <c r="K23" s="5">
        <v>0</v>
      </c>
      <c r="L23" s="6">
        <f t="shared" si="0"/>
        <v>27249</v>
      </c>
    </row>
    <row r="24" spans="1:12" x14ac:dyDescent="0.25">
      <c r="A24" s="2" t="s">
        <v>32</v>
      </c>
      <c r="B24" s="4">
        <v>5.4</v>
      </c>
      <c r="C24" s="5">
        <v>13385</v>
      </c>
      <c r="D24" s="5">
        <v>0</v>
      </c>
      <c r="E24" s="5">
        <v>0</v>
      </c>
      <c r="F24" s="5">
        <v>0</v>
      </c>
      <c r="G24" s="5">
        <v>0</v>
      </c>
      <c r="H24" s="5">
        <v>4026</v>
      </c>
      <c r="I24" s="5">
        <v>0</v>
      </c>
      <c r="J24" s="5">
        <v>0</v>
      </c>
      <c r="K24" s="5">
        <v>0</v>
      </c>
      <c r="L24" s="6">
        <f t="shared" si="0"/>
        <v>17411</v>
      </c>
    </row>
    <row r="25" spans="1:12" x14ac:dyDescent="0.25">
      <c r="A25" s="2" t="s">
        <v>33</v>
      </c>
      <c r="B25" s="4">
        <v>40.200000000000003</v>
      </c>
      <c r="C25" s="5">
        <v>92135</v>
      </c>
      <c r="D25" s="5">
        <v>0</v>
      </c>
      <c r="E25" s="5">
        <v>0</v>
      </c>
      <c r="F25" s="5">
        <v>1634</v>
      </c>
      <c r="G25" s="5">
        <v>0</v>
      </c>
      <c r="H25" s="5">
        <v>16064</v>
      </c>
      <c r="I25" s="5">
        <v>2307</v>
      </c>
      <c r="J25" s="5">
        <v>0</v>
      </c>
      <c r="K25" s="5">
        <v>0</v>
      </c>
      <c r="L25" s="6">
        <f t="shared" si="0"/>
        <v>112140</v>
      </c>
    </row>
    <row r="26" spans="1:12" x14ac:dyDescent="0.25">
      <c r="A26" s="2" t="s">
        <v>34</v>
      </c>
      <c r="B26" s="4">
        <v>201.37</v>
      </c>
      <c r="C26" s="5">
        <v>420966</v>
      </c>
      <c r="D26" s="5">
        <v>0</v>
      </c>
      <c r="E26" s="5">
        <v>0</v>
      </c>
      <c r="F26" s="5">
        <v>11882</v>
      </c>
      <c r="G26" s="5">
        <v>0</v>
      </c>
      <c r="H26" s="5">
        <v>28657</v>
      </c>
      <c r="I26" s="5">
        <v>1153</v>
      </c>
      <c r="J26" s="5">
        <v>0</v>
      </c>
      <c r="K26" s="5">
        <v>61</v>
      </c>
      <c r="L26" s="6">
        <f t="shared" si="0"/>
        <v>462597</v>
      </c>
    </row>
    <row r="27" spans="1:12" x14ac:dyDescent="0.25">
      <c r="A27" s="2" t="s">
        <v>35</v>
      </c>
      <c r="B27" s="4">
        <v>255.28</v>
      </c>
      <c r="C27" s="5">
        <v>517949</v>
      </c>
      <c r="D27" s="5">
        <v>0</v>
      </c>
      <c r="E27" s="5">
        <v>0</v>
      </c>
      <c r="F27" s="5">
        <v>4202</v>
      </c>
      <c r="G27" s="5">
        <v>0</v>
      </c>
      <c r="H27" s="5">
        <v>62267</v>
      </c>
      <c r="I27" s="5">
        <v>568</v>
      </c>
      <c r="J27" s="5">
        <v>0</v>
      </c>
      <c r="K27" s="5">
        <v>0</v>
      </c>
      <c r="L27" s="6">
        <f t="shared" si="0"/>
        <v>584986</v>
      </c>
    </row>
    <row r="28" spans="1:12" x14ac:dyDescent="0.25">
      <c r="A28" s="2" t="s">
        <v>36</v>
      </c>
      <c r="B28" s="4">
        <v>162.44</v>
      </c>
      <c r="C28" s="5">
        <v>311332</v>
      </c>
      <c r="D28" s="5">
        <v>0</v>
      </c>
      <c r="E28" s="5">
        <v>0</v>
      </c>
      <c r="F28" s="5">
        <v>0</v>
      </c>
      <c r="G28" s="5">
        <v>0</v>
      </c>
      <c r="H28" s="5">
        <v>7556</v>
      </c>
      <c r="I28" s="5">
        <v>0</v>
      </c>
      <c r="J28" s="5">
        <v>0</v>
      </c>
      <c r="K28" s="5">
        <v>0</v>
      </c>
      <c r="L28" s="6">
        <f t="shared" si="0"/>
        <v>318888</v>
      </c>
    </row>
    <row r="29" spans="1:12" x14ac:dyDescent="0.25">
      <c r="A29" s="2" t="s">
        <v>37</v>
      </c>
      <c r="B29" s="4">
        <v>63</v>
      </c>
      <c r="C29" s="5">
        <v>114344</v>
      </c>
      <c r="D29" s="5">
        <v>0</v>
      </c>
      <c r="E29" s="5">
        <v>0</v>
      </c>
      <c r="F29" s="5">
        <v>0</v>
      </c>
      <c r="G29" s="5">
        <v>0</v>
      </c>
      <c r="H29" s="5">
        <v>5445</v>
      </c>
      <c r="I29" s="5">
        <v>0</v>
      </c>
      <c r="J29" s="5">
        <v>0</v>
      </c>
      <c r="K29" s="5">
        <v>0</v>
      </c>
      <c r="L29" s="6">
        <f t="shared" si="0"/>
        <v>119789</v>
      </c>
    </row>
    <row r="30" spans="1:12" x14ac:dyDescent="0.25">
      <c r="A30" s="2" t="s">
        <v>38</v>
      </c>
      <c r="B30" s="4">
        <v>92</v>
      </c>
      <c r="C30" s="5">
        <v>192213</v>
      </c>
      <c r="D30" s="5">
        <v>0</v>
      </c>
      <c r="E30" s="5">
        <v>0</v>
      </c>
      <c r="F30" s="5">
        <v>1764</v>
      </c>
      <c r="G30" s="5">
        <v>0</v>
      </c>
      <c r="H30" s="5">
        <v>54228</v>
      </c>
      <c r="I30" s="5">
        <v>2192</v>
      </c>
      <c r="J30" s="5">
        <v>0</v>
      </c>
      <c r="K30" s="5">
        <v>0</v>
      </c>
      <c r="L30" s="6">
        <f t="shared" si="0"/>
        <v>250397</v>
      </c>
    </row>
    <row r="31" spans="1:12" x14ac:dyDescent="0.25">
      <c r="A31" s="2" t="s">
        <v>39</v>
      </c>
      <c r="B31" s="4">
        <v>298.3</v>
      </c>
      <c r="C31" s="5">
        <v>554738</v>
      </c>
      <c r="D31" s="5">
        <v>0</v>
      </c>
      <c r="E31" s="5">
        <v>0</v>
      </c>
      <c r="F31" s="5">
        <v>7601</v>
      </c>
      <c r="G31" s="5">
        <v>0</v>
      </c>
      <c r="H31" s="5">
        <v>11642</v>
      </c>
      <c r="I31" s="5">
        <v>0</v>
      </c>
      <c r="J31" s="5">
        <v>0</v>
      </c>
      <c r="K31" s="5">
        <v>0</v>
      </c>
      <c r="L31" s="6">
        <f t="shared" si="0"/>
        <v>573981</v>
      </c>
    </row>
    <row r="32" spans="1:12" x14ac:dyDescent="0.25">
      <c r="A32" s="2" t="s">
        <v>40</v>
      </c>
      <c r="B32" s="4">
        <v>141.21</v>
      </c>
      <c r="C32" s="5">
        <v>270951</v>
      </c>
      <c r="D32" s="5">
        <v>0</v>
      </c>
      <c r="E32" s="5">
        <v>0</v>
      </c>
      <c r="F32" s="5">
        <v>424</v>
      </c>
      <c r="G32" s="5">
        <v>0</v>
      </c>
      <c r="H32" s="5">
        <v>60592</v>
      </c>
      <c r="I32" s="5">
        <v>0</v>
      </c>
      <c r="J32" s="5">
        <v>0</v>
      </c>
      <c r="K32" s="5">
        <v>50</v>
      </c>
      <c r="L32" s="6">
        <f t="shared" si="0"/>
        <v>331917</v>
      </c>
    </row>
    <row r="33" spans="1:12" x14ac:dyDescent="0.25">
      <c r="A33" s="2" t="s">
        <v>41</v>
      </c>
      <c r="B33" s="4">
        <v>373.96</v>
      </c>
      <c r="C33" s="5">
        <v>660252</v>
      </c>
      <c r="D33" s="5">
        <v>0</v>
      </c>
      <c r="E33" s="5">
        <v>0</v>
      </c>
      <c r="F33" s="5">
        <v>3085</v>
      </c>
      <c r="G33" s="5">
        <v>0</v>
      </c>
      <c r="H33" s="5">
        <v>25848</v>
      </c>
      <c r="I33" s="5">
        <v>0</v>
      </c>
      <c r="J33" s="5">
        <v>0</v>
      </c>
      <c r="K33" s="5">
        <v>0</v>
      </c>
      <c r="L33" s="6">
        <f t="shared" si="0"/>
        <v>689185</v>
      </c>
    </row>
    <row r="34" spans="1:12" x14ac:dyDescent="0.25">
      <c r="A34" s="2" t="s">
        <v>42</v>
      </c>
      <c r="B34" s="4">
        <v>324.32</v>
      </c>
      <c r="C34" s="5">
        <v>553787</v>
      </c>
      <c r="D34" s="5">
        <v>0</v>
      </c>
      <c r="E34" s="5">
        <v>0</v>
      </c>
      <c r="F34" s="5">
        <v>33</v>
      </c>
      <c r="G34" s="5">
        <v>0</v>
      </c>
      <c r="H34" s="5">
        <v>70401</v>
      </c>
      <c r="I34" s="5">
        <v>0</v>
      </c>
      <c r="J34" s="5">
        <v>0</v>
      </c>
      <c r="K34" s="5">
        <v>331</v>
      </c>
      <c r="L34" s="6">
        <f t="shared" si="0"/>
        <v>623890</v>
      </c>
    </row>
    <row r="35" spans="1:12" x14ac:dyDescent="0.25">
      <c r="A35" s="2" t="s">
        <v>43</v>
      </c>
      <c r="B35" s="4">
        <v>331.17</v>
      </c>
      <c r="C35" s="5">
        <v>529113</v>
      </c>
      <c r="D35" s="5">
        <v>0</v>
      </c>
      <c r="E35" s="5">
        <v>0</v>
      </c>
      <c r="F35" s="5">
        <v>99</v>
      </c>
      <c r="G35" s="5">
        <v>0</v>
      </c>
      <c r="H35" s="5">
        <v>16867</v>
      </c>
      <c r="I35" s="5">
        <v>0</v>
      </c>
      <c r="J35" s="5">
        <v>0</v>
      </c>
      <c r="K35" s="5">
        <v>1086</v>
      </c>
      <c r="L35" s="6">
        <f t="shared" si="0"/>
        <v>544993</v>
      </c>
    </row>
    <row r="36" spans="1:12" x14ac:dyDescent="0.25">
      <c r="A36" s="2" t="s">
        <v>44</v>
      </c>
      <c r="B36" s="4">
        <v>220.29</v>
      </c>
      <c r="C36" s="5">
        <v>342573</v>
      </c>
      <c r="D36" s="5">
        <v>0</v>
      </c>
      <c r="E36" s="5">
        <v>0</v>
      </c>
      <c r="F36" s="5">
        <v>0</v>
      </c>
      <c r="G36" s="5">
        <v>0</v>
      </c>
      <c r="H36" s="5">
        <v>20395</v>
      </c>
      <c r="I36" s="5">
        <v>0</v>
      </c>
      <c r="J36" s="5">
        <v>0</v>
      </c>
      <c r="K36" s="5">
        <v>1180</v>
      </c>
      <c r="L36" s="6">
        <f t="shared" si="0"/>
        <v>361788</v>
      </c>
    </row>
    <row r="37" spans="1:12" x14ac:dyDescent="0.25">
      <c r="A37" s="2" t="s">
        <v>45</v>
      </c>
      <c r="B37" s="4">
        <v>42</v>
      </c>
      <c r="C37" s="5">
        <v>79924</v>
      </c>
      <c r="D37" s="5">
        <v>0</v>
      </c>
      <c r="E37" s="5">
        <v>0</v>
      </c>
      <c r="F37" s="5">
        <v>0</v>
      </c>
      <c r="G37" s="5">
        <v>0</v>
      </c>
      <c r="H37" s="5">
        <v>23876</v>
      </c>
      <c r="I37" s="5">
        <v>0</v>
      </c>
      <c r="J37" s="5">
        <v>0</v>
      </c>
      <c r="K37" s="5">
        <v>0</v>
      </c>
      <c r="L37" s="6">
        <f t="shared" si="0"/>
        <v>103800</v>
      </c>
    </row>
    <row r="38" spans="1:12" x14ac:dyDescent="0.25">
      <c r="A38" s="2" t="s">
        <v>46</v>
      </c>
      <c r="B38" s="4">
        <v>174</v>
      </c>
      <c r="C38" s="5">
        <v>285248</v>
      </c>
      <c r="D38" s="5">
        <v>0</v>
      </c>
      <c r="E38" s="5">
        <v>0</v>
      </c>
      <c r="F38" s="5">
        <v>0</v>
      </c>
      <c r="G38" s="5">
        <v>0</v>
      </c>
      <c r="H38" s="5">
        <v>6555</v>
      </c>
      <c r="I38" s="5">
        <v>0</v>
      </c>
      <c r="J38" s="5">
        <v>0</v>
      </c>
      <c r="K38" s="5">
        <v>0</v>
      </c>
      <c r="L38" s="6">
        <f t="shared" si="0"/>
        <v>291803</v>
      </c>
    </row>
    <row r="39" spans="1:12" x14ac:dyDescent="0.25">
      <c r="A39" s="2" t="s">
        <v>47</v>
      </c>
      <c r="B39" s="4">
        <v>12</v>
      </c>
      <c r="C39" s="5">
        <v>18907</v>
      </c>
      <c r="D39" s="5">
        <v>0</v>
      </c>
      <c r="E39" s="5">
        <v>0</v>
      </c>
      <c r="F39" s="5">
        <v>0</v>
      </c>
      <c r="G39" s="5">
        <v>0</v>
      </c>
      <c r="H39" s="5">
        <v>1576</v>
      </c>
      <c r="I39" s="5">
        <v>0</v>
      </c>
      <c r="J39" s="5">
        <v>0</v>
      </c>
      <c r="K39" s="5">
        <v>0</v>
      </c>
      <c r="L39" s="6">
        <f t="shared" si="0"/>
        <v>20483</v>
      </c>
    </row>
    <row r="40" spans="1:12" x14ac:dyDescent="0.25">
      <c r="A40" s="2" t="s">
        <v>48</v>
      </c>
      <c r="B40" s="4">
        <v>72.22</v>
      </c>
      <c r="C40" s="5">
        <v>111708</v>
      </c>
      <c r="D40" s="5">
        <v>0</v>
      </c>
      <c r="E40" s="5">
        <v>0</v>
      </c>
      <c r="F40" s="5">
        <v>0</v>
      </c>
      <c r="G40" s="5">
        <v>0</v>
      </c>
      <c r="H40" s="5">
        <v>14755</v>
      </c>
      <c r="I40" s="5">
        <v>803</v>
      </c>
      <c r="J40" s="5">
        <v>0</v>
      </c>
      <c r="K40" s="5">
        <v>0</v>
      </c>
      <c r="L40" s="6">
        <f t="shared" si="0"/>
        <v>127266</v>
      </c>
    </row>
    <row r="41" spans="1:12" x14ac:dyDescent="0.25">
      <c r="A41" s="2" t="s">
        <v>49</v>
      </c>
      <c r="B41" s="4">
        <v>44.46</v>
      </c>
      <c r="C41" s="5">
        <v>63989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6">
        <f t="shared" si="0"/>
        <v>63989</v>
      </c>
    </row>
    <row r="42" spans="1:12" x14ac:dyDescent="0.25">
      <c r="A42" s="3" t="s">
        <v>12</v>
      </c>
      <c r="B42" s="7">
        <f t="shared" ref="B42:L42" si="1">SUM(B7:B41)</f>
        <v>6221.99</v>
      </c>
      <c r="C42" s="6">
        <f t="shared" si="1"/>
        <v>12914818</v>
      </c>
      <c r="D42" s="6">
        <f t="shared" si="1"/>
        <v>2637191</v>
      </c>
      <c r="E42" s="6">
        <f t="shared" si="1"/>
        <v>0</v>
      </c>
      <c r="F42" s="6">
        <f t="shared" si="1"/>
        <v>49630</v>
      </c>
      <c r="G42" s="6">
        <f t="shared" si="1"/>
        <v>2693610</v>
      </c>
      <c r="H42" s="6">
        <f t="shared" si="1"/>
        <v>1557041</v>
      </c>
      <c r="I42" s="6">
        <f t="shared" si="1"/>
        <v>117813</v>
      </c>
      <c r="J42" s="6">
        <f t="shared" si="1"/>
        <v>0</v>
      </c>
      <c r="K42" s="6">
        <f t="shared" si="1"/>
        <v>10449</v>
      </c>
      <c r="L42" s="6">
        <f t="shared" si="1"/>
        <v>19959654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dott.ssa Francesca Trotta</dc:creator>
  <cp:lastModifiedBy>dott.ssa Francesca Trotta</cp:lastModifiedBy>
  <dcterms:created xsi:type="dcterms:W3CDTF">2020-09-24T10:05:21Z</dcterms:created>
  <dcterms:modified xsi:type="dcterms:W3CDTF">2020-09-24T10:06:33Z</dcterms:modified>
</cp:coreProperties>
</file>