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M-P0339\OneDrive - Politecnico di Bari\Settore Risorse Umane - File di Responsabile Trasparenza\Costo personale tempo indeterminato\"/>
    </mc:Choice>
  </mc:AlternateContent>
  <bookViews>
    <workbookView xWindow="0" yWindow="0" windowWidth="28800" windowHeight="118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I39" i="1"/>
  <c r="H39" i="1"/>
  <c r="G39" i="1"/>
  <c r="F39" i="1"/>
  <c r="E39" i="1"/>
  <c r="D39" i="1"/>
  <c r="C39" i="1"/>
  <c r="B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9" i="1" s="1"/>
</calcChain>
</file>

<file path=xl/sharedStrings.xml><?xml version="1.0" encoding="utf-8"?>
<sst xmlns="http://schemas.openxmlformats.org/spreadsheetml/2006/main" count="55" uniqueCount="46">
  <si>
    <t>T12 Oneri per Competenze Stipendiali</t>
  </si>
  <si>
    <t>Qualifica</t>
  </si>
  <si>
    <t>Mensilita'</t>
  </si>
  <si>
    <t>Stipendio</t>
  </si>
  <si>
    <t>I.i.s.</t>
  </si>
  <si>
    <t>R.i.a./ progr. economica di anzianita'</t>
  </si>
  <si>
    <t>R.i.a.</t>
  </si>
  <si>
    <t>Progressione per classi e scatti/fasce retributive</t>
  </si>
  <si>
    <t>Tredicesima mensilita'</t>
  </si>
  <si>
    <t>Arretrati per anni precedenti</t>
  </si>
  <si>
    <t>Recuperi per ritardi assenze ecc.</t>
  </si>
  <si>
    <t>TOTALE GENERALE</t>
  </si>
  <si>
    <t>N? Mesi</t>
  </si>
  <si>
    <t>Importo</t>
  </si>
  <si>
    <t>PROFESSORE ORDINARIO TEMPO PIENO</t>
  </si>
  <si>
    <t>PROFESSORE ORDINARIO TEMPO DEF.</t>
  </si>
  <si>
    <t>PROFESSORE ASSOCIATO CONF. TEMPO PIENO</t>
  </si>
  <si>
    <t>PROFESSORE ASSOCIATO CONF. TEMPO DEF.</t>
  </si>
  <si>
    <t>RICERCATORE CONF. TEMPO PIENO</t>
  </si>
  <si>
    <t>RICERCATORE CONF. TEMPO DEFINITO</t>
  </si>
  <si>
    <t>RICERCATORE NON CONFERMATO</t>
  </si>
  <si>
    <t>DIRETTORE GENERALE</t>
  </si>
  <si>
    <t>DIRIGENTE II FASCIA</t>
  </si>
  <si>
    <t>POSIZIONE ECONOMICA EP7</t>
  </si>
  <si>
    <t>POSIZIONE ECONOMICA EP5</t>
  </si>
  <si>
    <t>POSIZIONE ECONOMICA EP4</t>
  </si>
  <si>
    <t>POSIZIONE ECONOMICA EP3</t>
  </si>
  <si>
    <t>POSIZIONE ECONOMICA EP2</t>
  </si>
  <si>
    <t>POSIZIONE ECONOMICA EP1</t>
  </si>
  <si>
    <t>POSIZIONE ECONOMICA D6</t>
  </si>
  <si>
    <t>POSIZIONE ECONOMICA D5</t>
  </si>
  <si>
    <t>POSIZIONE ECONOMICA D4</t>
  </si>
  <si>
    <t>POSIZIONE ECONOMICA D3</t>
  </si>
  <si>
    <t>POSIZIONE ECONOMICA D2</t>
  </si>
  <si>
    <t>POSIZIONE ECONOMICA D1</t>
  </si>
  <si>
    <t>POSIZIONE ECONOMICA C7</t>
  </si>
  <si>
    <t>POSIZIONE ECONOMICA C6</t>
  </si>
  <si>
    <t>POSIZIONE ECONOMICA C5</t>
  </si>
  <si>
    <t>POSIZIONE ECONOMICA C4</t>
  </si>
  <si>
    <t>POSIZIONE ECONOMICA C3</t>
  </si>
  <si>
    <t>POSIZIONE ECONOMICA C2</t>
  </si>
  <si>
    <t>POSIZIONE ECONOMICA C1</t>
  </si>
  <si>
    <t>POSIZIONE ECONOMICA B6</t>
  </si>
  <si>
    <t>POSIZIONE ECONOMICA B5</t>
  </si>
  <si>
    <t>POSIZIONE ECONOMICA B4</t>
  </si>
  <si>
    <t>POSIZIONE ECONOMICA 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</si>
</sst>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39" fontId="0" fillId="0" borderId="0" xfId="0" applyNumberFormat="1" applyFont="1" applyFill="1" applyBorder="1" applyAlignment="1"/>
    <xf numFmtId="37" fontId="0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/>
    <xf numFmtId="39" fontId="2" fillId="0" borderId="0" xfId="0" applyNumberFormat="1" applyFont="1" applyFill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K1" sqref="K1:K1048576"/>
    </sheetView>
  </sheetViews>
  <sheetFormatPr defaultRowHeight="15" x14ac:dyDescent="0.25"/>
  <cols>
    <col min="1" max="1" width="46.140625" customWidth="1"/>
    <col min="3" max="3" width="12" customWidth="1"/>
    <col min="11" max="11" width="11.7109375" customWidth="1"/>
  </cols>
  <sheetData>
    <row r="1" spans="1:11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</row>
    <row r="6" spans="1:11" x14ac:dyDescent="0.25">
      <c r="A6" s="2"/>
      <c r="B6" s="2" t="s">
        <v>12</v>
      </c>
      <c r="C6" s="2" t="s">
        <v>13</v>
      </c>
      <c r="D6" s="2" t="s">
        <v>13</v>
      </c>
      <c r="E6" s="2" t="s">
        <v>13</v>
      </c>
      <c r="F6" s="2" t="s">
        <v>13</v>
      </c>
      <c r="G6" s="2" t="s">
        <v>13</v>
      </c>
      <c r="H6" s="2" t="s">
        <v>13</v>
      </c>
      <c r="I6" s="2" t="s">
        <v>13</v>
      </c>
      <c r="J6" s="2" t="s">
        <v>13</v>
      </c>
      <c r="K6" s="2" t="s">
        <v>13</v>
      </c>
    </row>
    <row r="7" spans="1:11" x14ac:dyDescent="0.25">
      <c r="A7" s="2" t="s">
        <v>14</v>
      </c>
      <c r="B7" s="4">
        <v>995.2</v>
      </c>
      <c r="C7" s="5">
        <v>3620417</v>
      </c>
      <c r="D7" s="5">
        <v>964369</v>
      </c>
      <c r="E7" s="5">
        <v>0</v>
      </c>
      <c r="F7" s="5">
        <v>0</v>
      </c>
      <c r="G7" s="5">
        <v>1099619</v>
      </c>
      <c r="H7" s="5">
        <v>475203</v>
      </c>
      <c r="I7" s="5">
        <v>118516</v>
      </c>
      <c r="J7" s="5">
        <v>0</v>
      </c>
      <c r="K7" s="6">
        <f>(C7+D7+E7+F7+G7+H7+I7)-(J7)</f>
        <v>6278124</v>
      </c>
    </row>
    <row r="8" spans="1:11" x14ac:dyDescent="0.25">
      <c r="A8" s="2" t="s">
        <v>15</v>
      </c>
      <c r="B8" s="4">
        <v>34</v>
      </c>
      <c r="C8" s="5">
        <v>85915</v>
      </c>
      <c r="D8" s="5">
        <v>30869</v>
      </c>
      <c r="E8" s="5">
        <v>0</v>
      </c>
      <c r="F8" s="5">
        <v>0</v>
      </c>
      <c r="G8" s="5">
        <v>28393</v>
      </c>
      <c r="H8" s="5">
        <v>12098</v>
      </c>
      <c r="I8" s="5">
        <v>1979</v>
      </c>
      <c r="J8" s="5">
        <v>0</v>
      </c>
      <c r="K8" s="6">
        <f t="shared" ref="K8:K38" si="0">(I8+H8+G8+F8+E8+D8+C8)-(J8)</f>
        <v>159254</v>
      </c>
    </row>
    <row r="9" spans="1:11" x14ac:dyDescent="0.25">
      <c r="A9" s="2" t="s">
        <v>16</v>
      </c>
      <c r="B9" s="4">
        <v>1353.77</v>
      </c>
      <c r="C9" s="5">
        <v>3416770</v>
      </c>
      <c r="D9" s="5">
        <v>1224615</v>
      </c>
      <c r="E9" s="5">
        <v>0</v>
      </c>
      <c r="F9" s="5">
        <v>0</v>
      </c>
      <c r="G9" s="5">
        <v>843598</v>
      </c>
      <c r="H9" s="5">
        <v>455470</v>
      </c>
      <c r="I9" s="5">
        <v>107287</v>
      </c>
      <c r="J9" s="5">
        <v>0</v>
      </c>
      <c r="K9" s="6">
        <f t="shared" si="0"/>
        <v>6047740</v>
      </c>
    </row>
    <row r="10" spans="1:11" x14ac:dyDescent="0.25">
      <c r="A10" s="2" t="s">
        <v>17</v>
      </c>
      <c r="B10" s="4">
        <v>74</v>
      </c>
      <c r="C10" s="5">
        <v>132642</v>
      </c>
      <c r="D10" s="5">
        <v>63778</v>
      </c>
      <c r="E10" s="5">
        <v>0</v>
      </c>
      <c r="F10" s="5">
        <v>0</v>
      </c>
      <c r="G10" s="5">
        <v>36358</v>
      </c>
      <c r="H10" s="5">
        <v>21711</v>
      </c>
      <c r="I10" s="5">
        <v>1457</v>
      </c>
      <c r="J10" s="5">
        <v>0</v>
      </c>
      <c r="K10" s="6">
        <f t="shared" si="0"/>
        <v>255946</v>
      </c>
    </row>
    <row r="11" spans="1:11" x14ac:dyDescent="0.25">
      <c r="A11" s="2" t="s">
        <v>18</v>
      </c>
      <c r="B11" s="4">
        <v>321.33</v>
      </c>
      <c r="C11" s="5">
        <v>524475</v>
      </c>
      <c r="D11" s="5">
        <v>274257</v>
      </c>
      <c r="E11" s="5">
        <v>0</v>
      </c>
      <c r="F11" s="5">
        <v>0</v>
      </c>
      <c r="G11" s="5">
        <v>263849</v>
      </c>
      <c r="H11" s="5">
        <v>88631</v>
      </c>
      <c r="I11" s="5">
        <v>23479</v>
      </c>
      <c r="J11" s="5">
        <v>0</v>
      </c>
      <c r="K11" s="6">
        <f t="shared" si="0"/>
        <v>1174691</v>
      </c>
    </row>
    <row r="12" spans="1:11" x14ac:dyDescent="0.25">
      <c r="A12" s="2" t="s">
        <v>19</v>
      </c>
      <c r="B12" s="4">
        <v>31</v>
      </c>
      <c r="C12" s="5">
        <v>37107</v>
      </c>
      <c r="D12" s="5">
        <v>25768</v>
      </c>
      <c r="E12" s="5">
        <v>0</v>
      </c>
      <c r="F12" s="5">
        <v>0</v>
      </c>
      <c r="G12" s="5">
        <v>23126</v>
      </c>
      <c r="H12" s="5">
        <v>7167</v>
      </c>
      <c r="I12" s="5">
        <v>2254</v>
      </c>
      <c r="J12" s="5">
        <v>0</v>
      </c>
      <c r="K12" s="6">
        <f t="shared" si="0"/>
        <v>95422</v>
      </c>
    </row>
    <row r="13" spans="1:11" x14ac:dyDescent="0.25">
      <c r="A13" s="2" t="s">
        <v>20</v>
      </c>
      <c r="B13" s="4">
        <v>12</v>
      </c>
      <c r="C13" s="5">
        <v>17733</v>
      </c>
      <c r="D13" s="5">
        <v>7500</v>
      </c>
      <c r="E13" s="5">
        <v>0</v>
      </c>
      <c r="F13" s="5">
        <v>0</v>
      </c>
      <c r="G13" s="5">
        <v>0</v>
      </c>
      <c r="H13" s="5">
        <v>2103</v>
      </c>
      <c r="I13" s="5">
        <v>268</v>
      </c>
      <c r="J13" s="5">
        <v>0</v>
      </c>
      <c r="K13" s="6">
        <f t="shared" si="0"/>
        <v>27604</v>
      </c>
    </row>
    <row r="14" spans="1:11" x14ac:dyDescent="0.25">
      <c r="A14" s="2" t="s">
        <v>21</v>
      </c>
      <c r="B14" s="4">
        <v>12</v>
      </c>
      <c r="C14" s="5">
        <v>105231</v>
      </c>
      <c r="D14" s="5">
        <v>0</v>
      </c>
      <c r="E14" s="5">
        <v>0</v>
      </c>
      <c r="F14" s="5">
        <v>0</v>
      </c>
      <c r="G14" s="5">
        <v>0</v>
      </c>
      <c r="H14" s="5">
        <v>8769</v>
      </c>
      <c r="I14" s="5">
        <v>0</v>
      </c>
      <c r="J14" s="5">
        <v>0</v>
      </c>
      <c r="K14" s="6">
        <f t="shared" si="0"/>
        <v>114000</v>
      </c>
    </row>
    <row r="15" spans="1:11" x14ac:dyDescent="0.25">
      <c r="A15" s="2" t="s">
        <v>22</v>
      </c>
      <c r="B15" s="4">
        <v>12</v>
      </c>
      <c r="C15" s="5">
        <v>41779</v>
      </c>
      <c r="D15" s="5">
        <v>0</v>
      </c>
      <c r="E15" s="5">
        <v>0</v>
      </c>
      <c r="F15" s="5">
        <v>0</v>
      </c>
      <c r="G15" s="5">
        <v>0</v>
      </c>
      <c r="H15" s="5">
        <v>5958</v>
      </c>
      <c r="I15" s="5">
        <v>0</v>
      </c>
      <c r="J15" s="5">
        <v>0</v>
      </c>
      <c r="K15" s="6">
        <f t="shared" si="0"/>
        <v>47737</v>
      </c>
    </row>
    <row r="16" spans="1:11" x14ac:dyDescent="0.25">
      <c r="A16" s="2" t="s">
        <v>23</v>
      </c>
      <c r="B16" s="4">
        <v>12</v>
      </c>
      <c r="C16" s="5">
        <v>35666</v>
      </c>
      <c r="D16" s="5">
        <v>0</v>
      </c>
      <c r="E16" s="5">
        <v>0</v>
      </c>
      <c r="F16" s="5">
        <v>990</v>
      </c>
      <c r="G16" s="5">
        <v>0</v>
      </c>
      <c r="H16" s="5">
        <v>4104</v>
      </c>
      <c r="I16" s="5">
        <v>33</v>
      </c>
      <c r="J16" s="5">
        <v>0</v>
      </c>
      <c r="K16" s="6">
        <f t="shared" si="0"/>
        <v>40793</v>
      </c>
    </row>
    <row r="17" spans="1:11" x14ac:dyDescent="0.25">
      <c r="A17" s="2" t="s">
        <v>24</v>
      </c>
      <c r="B17" s="4">
        <v>60</v>
      </c>
      <c r="C17" s="5">
        <v>164534</v>
      </c>
      <c r="D17" s="5">
        <v>0</v>
      </c>
      <c r="E17" s="5">
        <v>0</v>
      </c>
      <c r="F17" s="5">
        <v>1337</v>
      </c>
      <c r="G17" s="5">
        <v>0</v>
      </c>
      <c r="H17" s="5">
        <v>17823</v>
      </c>
      <c r="I17" s="5">
        <v>408</v>
      </c>
      <c r="J17" s="5">
        <v>0</v>
      </c>
      <c r="K17" s="6">
        <f t="shared" si="0"/>
        <v>184102</v>
      </c>
    </row>
    <row r="18" spans="1:11" x14ac:dyDescent="0.25">
      <c r="A18" s="2" t="s">
        <v>25</v>
      </c>
      <c r="B18" s="4">
        <v>29</v>
      </c>
      <c r="C18" s="5">
        <v>76005</v>
      </c>
      <c r="D18" s="5">
        <v>0</v>
      </c>
      <c r="E18" s="5">
        <v>0</v>
      </c>
      <c r="F18" s="5">
        <v>1383</v>
      </c>
      <c r="G18" s="5">
        <v>0</v>
      </c>
      <c r="H18" s="5">
        <v>8618</v>
      </c>
      <c r="I18" s="5">
        <v>277</v>
      </c>
      <c r="J18" s="5">
        <v>0</v>
      </c>
      <c r="K18" s="6">
        <f t="shared" si="0"/>
        <v>86283</v>
      </c>
    </row>
    <row r="19" spans="1:11" x14ac:dyDescent="0.25">
      <c r="A19" s="2" t="s">
        <v>26</v>
      </c>
      <c r="B19" s="4">
        <v>24</v>
      </c>
      <c r="C19" s="5">
        <v>58133</v>
      </c>
      <c r="D19" s="5">
        <v>0</v>
      </c>
      <c r="E19" s="5">
        <v>0</v>
      </c>
      <c r="F19" s="5">
        <v>0</v>
      </c>
      <c r="G19" s="5">
        <v>0</v>
      </c>
      <c r="H19" s="5">
        <v>6652</v>
      </c>
      <c r="I19" s="5">
        <v>223</v>
      </c>
      <c r="J19" s="5">
        <v>0</v>
      </c>
      <c r="K19" s="6">
        <f t="shared" si="0"/>
        <v>65008</v>
      </c>
    </row>
    <row r="20" spans="1:11" x14ac:dyDescent="0.25">
      <c r="A20" s="2" t="s">
        <v>27</v>
      </c>
      <c r="B20" s="4">
        <v>12</v>
      </c>
      <c r="C20" s="5">
        <v>27451</v>
      </c>
      <c r="D20" s="5">
        <v>0</v>
      </c>
      <c r="E20" s="5">
        <v>0</v>
      </c>
      <c r="F20" s="5">
        <v>0</v>
      </c>
      <c r="G20" s="5">
        <v>0</v>
      </c>
      <c r="H20" s="5">
        <v>2984</v>
      </c>
      <c r="I20" s="5">
        <v>77</v>
      </c>
      <c r="J20" s="5">
        <v>0</v>
      </c>
      <c r="K20" s="6">
        <f t="shared" si="0"/>
        <v>30512</v>
      </c>
    </row>
    <row r="21" spans="1:11" x14ac:dyDescent="0.25">
      <c r="A21" s="2" t="s">
        <v>28</v>
      </c>
      <c r="B21" s="4">
        <v>36</v>
      </c>
      <c r="C21" s="5">
        <v>77243</v>
      </c>
      <c r="D21" s="5">
        <v>0</v>
      </c>
      <c r="E21" s="5">
        <v>0</v>
      </c>
      <c r="F21" s="5">
        <v>0</v>
      </c>
      <c r="G21" s="5">
        <v>0</v>
      </c>
      <c r="H21" s="5">
        <v>9388</v>
      </c>
      <c r="I21" s="5">
        <v>369</v>
      </c>
      <c r="J21" s="5">
        <v>0</v>
      </c>
      <c r="K21" s="6">
        <f t="shared" si="0"/>
        <v>87000</v>
      </c>
    </row>
    <row r="22" spans="1:11" x14ac:dyDescent="0.25">
      <c r="A22" s="2" t="s">
        <v>29</v>
      </c>
      <c r="B22" s="4">
        <v>21.6</v>
      </c>
      <c r="C22" s="5">
        <v>50604</v>
      </c>
      <c r="D22" s="5">
        <v>0</v>
      </c>
      <c r="E22" s="5">
        <v>0</v>
      </c>
      <c r="F22" s="5">
        <v>0</v>
      </c>
      <c r="G22" s="5">
        <v>0</v>
      </c>
      <c r="H22" s="5">
        <v>4217</v>
      </c>
      <c r="I22" s="5">
        <v>0</v>
      </c>
      <c r="J22" s="5">
        <v>0</v>
      </c>
      <c r="K22" s="6">
        <f t="shared" si="0"/>
        <v>54821</v>
      </c>
    </row>
    <row r="23" spans="1:11" x14ac:dyDescent="0.25">
      <c r="A23" s="2" t="s">
        <v>30</v>
      </c>
      <c r="B23" s="4">
        <v>140</v>
      </c>
      <c r="C23" s="5">
        <v>316159</v>
      </c>
      <c r="D23" s="5">
        <v>0</v>
      </c>
      <c r="E23" s="5">
        <v>0</v>
      </c>
      <c r="F23" s="5">
        <v>5850</v>
      </c>
      <c r="G23" s="5">
        <v>0</v>
      </c>
      <c r="H23" s="5">
        <v>26834</v>
      </c>
      <c r="I23" s="5">
        <v>0</v>
      </c>
      <c r="J23" s="5">
        <v>0</v>
      </c>
      <c r="K23" s="6">
        <f t="shared" si="0"/>
        <v>348843</v>
      </c>
    </row>
    <row r="24" spans="1:11" x14ac:dyDescent="0.25">
      <c r="A24" s="2" t="s">
        <v>31</v>
      </c>
      <c r="B24" s="4">
        <v>114</v>
      </c>
      <c r="C24" s="5">
        <v>248245</v>
      </c>
      <c r="D24" s="5">
        <v>0</v>
      </c>
      <c r="E24" s="5">
        <v>0</v>
      </c>
      <c r="F24" s="5">
        <v>1820</v>
      </c>
      <c r="G24" s="5">
        <v>0</v>
      </c>
      <c r="H24" s="5">
        <v>20839</v>
      </c>
      <c r="I24" s="5">
        <v>0</v>
      </c>
      <c r="J24" s="5">
        <v>0</v>
      </c>
      <c r="K24" s="6">
        <f t="shared" si="0"/>
        <v>270904</v>
      </c>
    </row>
    <row r="25" spans="1:11" x14ac:dyDescent="0.25">
      <c r="A25" s="2" t="s">
        <v>32</v>
      </c>
      <c r="B25" s="4">
        <v>159</v>
      </c>
      <c r="C25" s="5">
        <v>328860</v>
      </c>
      <c r="D25" s="5">
        <v>0</v>
      </c>
      <c r="E25" s="5">
        <v>0</v>
      </c>
      <c r="F25" s="5">
        <v>0</v>
      </c>
      <c r="G25" s="5">
        <v>0</v>
      </c>
      <c r="H25" s="5">
        <v>27457</v>
      </c>
      <c r="I25" s="5">
        <v>0</v>
      </c>
      <c r="J25" s="5">
        <v>0</v>
      </c>
      <c r="K25" s="6">
        <f t="shared" si="0"/>
        <v>356317</v>
      </c>
    </row>
    <row r="26" spans="1:11" x14ac:dyDescent="0.25">
      <c r="A26" s="2" t="s">
        <v>33</v>
      </c>
      <c r="B26" s="4">
        <v>48</v>
      </c>
      <c r="C26" s="5">
        <v>94979</v>
      </c>
      <c r="D26" s="5">
        <v>0</v>
      </c>
      <c r="E26" s="5">
        <v>0</v>
      </c>
      <c r="F26" s="5">
        <v>0</v>
      </c>
      <c r="G26" s="5">
        <v>0</v>
      </c>
      <c r="H26" s="5">
        <v>7915</v>
      </c>
      <c r="I26" s="5">
        <v>0</v>
      </c>
      <c r="J26" s="5">
        <v>0</v>
      </c>
      <c r="K26" s="6">
        <f t="shared" si="0"/>
        <v>102894</v>
      </c>
    </row>
    <row r="27" spans="1:11" x14ac:dyDescent="0.25">
      <c r="A27" s="2" t="s">
        <v>34</v>
      </c>
      <c r="B27" s="4">
        <v>68.22</v>
      </c>
      <c r="C27" s="5">
        <v>129518</v>
      </c>
      <c r="D27" s="5">
        <v>0</v>
      </c>
      <c r="E27" s="5">
        <v>0</v>
      </c>
      <c r="F27" s="5">
        <v>0</v>
      </c>
      <c r="G27" s="5">
        <v>0</v>
      </c>
      <c r="H27" s="5">
        <v>14832</v>
      </c>
      <c r="I27" s="5">
        <v>570</v>
      </c>
      <c r="J27" s="5">
        <v>0</v>
      </c>
      <c r="K27" s="6">
        <f t="shared" si="0"/>
        <v>144920</v>
      </c>
    </row>
    <row r="28" spans="1:11" x14ac:dyDescent="0.25">
      <c r="A28" s="2" t="s">
        <v>35</v>
      </c>
      <c r="B28" s="4">
        <v>281</v>
      </c>
      <c r="C28" s="5">
        <v>564785</v>
      </c>
      <c r="D28" s="5">
        <v>0</v>
      </c>
      <c r="E28" s="5">
        <v>0</v>
      </c>
      <c r="F28" s="5">
        <v>3147</v>
      </c>
      <c r="G28" s="5">
        <v>0</v>
      </c>
      <c r="H28" s="5">
        <v>47417</v>
      </c>
      <c r="I28" s="5">
        <v>2359</v>
      </c>
      <c r="J28" s="5">
        <v>0</v>
      </c>
      <c r="K28" s="6">
        <f t="shared" si="0"/>
        <v>617708</v>
      </c>
    </row>
    <row r="29" spans="1:11" x14ac:dyDescent="0.25">
      <c r="A29" s="2" t="s">
        <v>36</v>
      </c>
      <c r="B29" s="4">
        <v>48</v>
      </c>
      <c r="C29" s="5">
        <v>93318</v>
      </c>
      <c r="D29" s="5">
        <v>0</v>
      </c>
      <c r="E29" s="5">
        <v>0</v>
      </c>
      <c r="F29" s="5">
        <v>0</v>
      </c>
      <c r="G29" s="5">
        <v>0</v>
      </c>
      <c r="H29" s="5">
        <v>7777</v>
      </c>
      <c r="I29" s="5">
        <v>0</v>
      </c>
      <c r="J29" s="5">
        <v>0</v>
      </c>
      <c r="K29" s="6">
        <f t="shared" si="0"/>
        <v>101095</v>
      </c>
    </row>
    <row r="30" spans="1:11" x14ac:dyDescent="0.25">
      <c r="A30" s="2" t="s">
        <v>37</v>
      </c>
      <c r="B30" s="4">
        <v>321</v>
      </c>
      <c r="C30" s="5">
        <v>603708</v>
      </c>
      <c r="D30" s="5">
        <v>0</v>
      </c>
      <c r="E30" s="5">
        <v>0</v>
      </c>
      <c r="F30" s="5">
        <v>54</v>
      </c>
      <c r="G30" s="5">
        <v>0</v>
      </c>
      <c r="H30" s="5">
        <v>48916</v>
      </c>
      <c r="I30" s="5">
        <v>0</v>
      </c>
      <c r="J30" s="5">
        <v>0</v>
      </c>
      <c r="K30" s="6">
        <f t="shared" si="0"/>
        <v>652678</v>
      </c>
    </row>
    <row r="31" spans="1:11" x14ac:dyDescent="0.25">
      <c r="A31" s="2" t="s">
        <v>38</v>
      </c>
      <c r="B31" s="4">
        <v>271.62</v>
      </c>
      <c r="C31" s="5">
        <v>494287</v>
      </c>
      <c r="D31" s="5">
        <v>0</v>
      </c>
      <c r="E31" s="5">
        <v>0</v>
      </c>
      <c r="F31" s="5">
        <v>0</v>
      </c>
      <c r="G31" s="5">
        <v>0</v>
      </c>
      <c r="H31" s="5">
        <v>41191</v>
      </c>
      <c r="I31" s="5">
        <v>0</v>
      </c>
      <c r="J31" s="5">
        <v>0</v>
      </c>
      <c r="K31" s="6">
        <f t="shared" si="0"/>
        <v>535478</v>
      </c>
    </row>
    <row r="32" spans="1:11" x14ac:dyDescent="0.25">
      <c r="A32" s="2" t="s">
        <v>39</v>
      </c>
      <c r="B32" s="4">
        <v>340.93</v>
      </c>
      <c r="C32" s="5">
        <v>588889</v>
      </c>
      <c r="D32" s="5">
        <v>0</v>
      </c>
      <c r="E32" s="5">
        <v>0</v>
      </c>
      <c r="F32" s="5">
        <v>88</v>
      </c>
      <c r="G32" s="5">
        <v>0</v>
      </c>
      <c r="H32" s="5">
        <v>47823</v>
      </c>
      <c r="I32" s="5">
        <v>0</v>
      </c>
      <c r="J32" s="5">
        <v>0</v>
      </c>
      <c r="K32" s="6">
        <f t="shared" si="0"/>
        <v>636800</v>
      </c>
    </row>
    <row r="33" spans="1:11" x14ac:dyDescent="0.25">
      <c r="A33" s="2" t="s">
        <v>40</v>
      </c>
      <c r="B33" s="4">
        <v>237</v>
      </c>
      <c r="C33" s="5">
        <v>392929</v>
      </c>
      <c r="D33" s="5">
        <v>0</v>
      </c>
      <c r="E33" s="5">
        <v>0</v>
      </c>
      <c r="F33" s="5">
        <v>0</v>
      </c>
      <c r="G33" s="5">
        <v>0</v>
      </c>
      <c r="H33" s="5">
        <v>31528</v>
      </c>
      <c r="I33" s="5">
        <v>27</v>
      </c>
      <c r="J33" s="5">
        <v>0</v>
      </c>
      <c r="K33" s="6">
        <f t="shared" si="0"/>
        <v>424484</v>
      </c>
    </row>
    <row r="34" spans="1:11" x14ac:dyDescent="0.25">
      <c r="A34" s="2" t="s">
        <v>41</v>
      </c>
      <c r="B34" s="4">
        <v>143.13</v>
      </c>
      <c r="C34" s="5">
        <v>232600</v>
      </c>
      <c r="D34" s="5">
        <v>0</v>
      </c>
      <c r="E34" s="5">
        <v>0</v>
      </c>
      <c r="F34" s="5">
        <v>0</v>
      </c>
      <c r="G34" s="5">
        <v>0</v>
      </c>
      <c r="H34" s="5">
        <v>20968</v>
      </c>
      <c r="I34" s="5">
        <v>0</v>
      </c>
      <c r="J34" s="5">
        <v>0</v>
      </c>
      <c r="K34" s="6">
        <f t="shared" si="0"/>
        <v>253568</v>
      </c>
    </row>
    <row r="35" spans="1:11" x14ac:dyDescent="0.25">
      <c r="A35" s="2" t="s">
        <v>42</v>
      </c>
      <c r="B35" s="4">
        <v>168</v>
      </c>
      <c r="C35" s="5">
        <v>300082</v>
      </c>
      <c r="D35" s="5">
        <v>0</v>
      </c>
      <c r="E35" s="5">
        <v>0</v>
      </c>
      <c r="F35" s="5">
        <v>0</v>
      </c>
      <c r="G35" s="5">
        <v>0</v>
      </c>
      <c r="H35" s="5">
        <v>25007</v>
      </c>
      <c r="I35" s="5">
        <v>0</v>
      </c>
      <c r="J35" s="5">
        <v>0</v>
      </c>
      <c r="K35" s="6">
        <f t="shared" si="0"/>
        <v>325089</v>
      </c>
    </row>
    <row r="36" spans="1:11" x14ac:dyDescent="0.25">
      <c r="A36" s="2" t="s">
        <v>43</v>
      </c>
      <c r="B36" s="4">
        <v>12</v>
      </c>
      <c r="C36" s="5">
        <v>20597</v>
      </c>
      <c r="D36" s="5">
        <v>0</v>
      </c>
      <c r="E36" s="5">
        <v>0</v>
      </c>
      <c r="F36" s="5">
        <v>0</v>
      </c>
      <c r="G36" s="5">
        <v>0</v>
      </c>
      <c r="H36" s="5">
        <v>1716</v>
      </c>
      <c r="I36" s="5">
        <v>0</v>
      </c>
      <c r="J36" s="5">
        <v>0</v>
      </c>
      <c r="K36" s="6">
        <f t="shared" si="0"/>
        <v>22313</v>
      </c>
    </row>
    <row r="37" spans="1:11" x14ac:dyDescent="0.25">
      <c r="A37" s="2" t="s">
        <v>44</v>
      </c>
      <c r="B37" s="4">
        <v>36</v>
      </c>
      <c r="C37" s="5">
        <v>59415</v>
      </c>
      <c r="D37" s="5">
        <v>0</v>
      </c>
      <c r="E37" s="5">
        <v>0</v>
      </c>
      <c r="F37" s="5">
        <v>0</v>
      </c>
      <c r="G37" s="5">
        <v>0</v>
      </c>
      <c r="H37" s="5">
        <v>4951</v>
      </c>
      <c r="I37" s="5">
        <v>0</v>
      </c>
      <c r="J37" s="5">
        <v>0</v>
      </c>
      <c r="K37" s="6">
        <f t="shared" si="0"/>
        <v>64366</v>
      </c>
    </row>
    <row r="38" spans="1:11" x14ac:dyDescent="0.25">
      <c r="A38" s="2" t="s">
        <v>45</v>
      </c>
      <c r="B38" s="4">
        <v>42</v>
      </c>
      <c r="C38" s="5">
        <v>66246</v>
      </c>
      <c r="D38" s="5">
        <v>0</v>
      </c>
      <c r="E38" s="5">
        <v>0</v>
      </c>
      <c r="F38" s="5">
        <v>0</v>
      </c>
      <c r="G38" s="5">
        <v>0</v>
      </c>
      <c r="H38" s="5">
        <v>4732</v>
      </c>
      <c r="I38" s="5">
        <v>0</v>
      </c>
      <c r="J38" s="5">
        <v>0</v>
      </c>
      <c r="K38" s="6">
        <f t="shared" si="0"/>
        <v>70978</v>
      </c>
    </row>
    <row r="39" spans="1:11" x14ac:dyDescent="0.25">
      <c r="A39" s="3" t="s">
        <v>11</v>
      </c>
      <c r="B39" s="7">
        <f t="shared" ref="B39:K39" si="1">SUM(B7:B38)</f>
        <v>5469.8</v>
      </c>
      <c r="C39" s="6">
        <f t="shared" si="1"/>
        <v>13006322</v>
      </c>
      <c r="D39" s="6">
        <f t="shared" si="1"/>
        <v>2591156</v>
      </c>
      <c r="E39" s="6">
        <f t="shared" si="1"/>
        <v>0</v>
      </c>
      <c r="F39" s="6">
        <f t="shared" si="1"/>
        <v>14669</v>
      </c>
      <c r="G39" s="6">
        <f t="shared" si="1"/>
        <v>2294943</v>
      </c>
      <c r="H39" s="6">
        <f t="shared" si="1"/>
        <v>1510799</v>
      </c>
      <c r="I39" s="6">
        <f t="shared" si="1"/>
        <v>259583</v>
      </c>
      <c r="J39" s="6">
        <f t="shared" si="1"/>
        <v>0</v>
      </c>
      <c r="K39" s="6">
        <f t="shared" si="1"/>
        <v>19677472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dott.ssa Francesca Trotta</dc:creator>
  <cp:lastModifiedBy>dott.ssa Francesca Trotta</cp:lastModifiedBy>
  <dcterms:created xsi:type="dcterms:W3CDTF">2022-12-07T12:27:35Z</dcterms:created>
  <dcterms:modified xsi:type="dcterms:W3CDTF">2022-12-07T12:29:43Z</dcterms:modified>
</cp:coreProperties>
</file>