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gaetano/Downloads/OneDrive_1_27-6-2024/"/>
    </mc:Choice>
  </mc:AlternateContent>
  <xr:revisionPtr revIDLastSave="0" documentId="13_ncr:1_{1B9542AF-E69C-EB45-BC23-E8711D21192B}" xr6:coauthVersionLast="47" xr6:coauthVersionMax="47" xr10:uidLastSave="{00000000-0000-0000-0000-000000000000}"/>
  <bookViews>
    <workbookView xWindow="0" yWindow="500" windowWidth="51200" windowHeight="26860" xr2:uid="{00000000-000D-0000-FFFF-FFFF00000000}"/>
  </bookViews>
  <sheets>
    <sheet name="OBIETTIVI FINALI" sheetId="1" r:id="rId1"/>
  </sheets>
  <definedNames>
    <definedName name="_xlnm._FilterDatabase" localSheetId="0" hidden="1">'OBIETTIVI FINALI'!$A$1:$R$98</definedName>
    <definedName name="_xlnm.Print_Area" localSheetId="0">'OBIETTIVI FINALI'!$A$1:$P$97</definedName>
    <definedName name="_xlnm.Print_Titles" localSheetId="0">'OBIETTIVI FINALI'!$1:$1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8" i="1" l="1"/>
</calcChain>
</file>

<file path=xl/sharedStrings.xml><?xml version="1.0" encoding="utf-8"?>
<sst xmlns="http://schemas.openxmlformats.org/spreadsheetml/2006/main" count="1149" uniqueCount="493">
  <si>
    <t>TIPO OBIETTIVO
(OB_STR;OB_PRO3;OB_PQ; OB_PC; OB_SOST; OB_GEP; OB_GEST; OB_DIG; OB_CS; OB_TAC)</t>
  </si>
  <si>
    <t>AMBITO/ PROGETTO STRATEGICO</t>
  </si>
  <si>
    <t>AZIONE STRATEGICA</t>
  </si>
  <si>
    <t>STRUTTURA I LIVELLO</t>
  </si>
  <si>
    <t>STRUTTURA II LIVELLO</t>
  </si>
  <si>
    <r>
      <t xml:space="preserve">STRUTTURA DI III LIVELLO
</t>
    </r>
    <r>
      <rPr>
        <b/>
        <i/>
        <sz val="11"/>
        <color indexed="8"/>
        <rFont val="Calibri"/>
        <family val="2"/>
      </rPr>
      <t xml:space="preserve"> (Uffici)</t>
    </r>
  </si>
  <si>
    <r>
      <t xml:space="preserve">TIPO OBIETTIVO
</t>
    </r>
    <r>
      <rPr>
        <b/>
        <i/>
        <sz val="11"/>
        <color indexed="8"/>
        <rFont val="Calibri"/>
        <family val="2"/>
      </rPr>
      <t>(Miglioramento,
Trasparenza e Anticorruzione,
Innovazione</t>
    </r>
    <r>
      <rPr>
        <b/>
        <sz val="11"/>
        <color indexed="8"/>
        <rFont val="Calibri"/>
        <family val="2"/>
      </rPr>
      <t>)</t>
    </r>
  </si>
  <si>
    <t xml:space="preserve">DESCRIZIONE OBIETTIVO OPERATIVO 
</t>
  </si>
  <si>
    <r>
      <t>SE TRASVERSALE INDICARE LE U.O. COINVOLTE (</t>
    </r>
    <r>
      <rPr>
        <b/>
        <sz val="11"/>
        <color indexed="10"/>
        <rFont val="Calibri"/>
        <family val="2"/>
      </rPr>
      <t>si suggerisce di assegnare specfici obiettivi individuali per le unità di personale coinvolte nella relaizzaizone dell'obiettivo trasversale, indentificandolo con  la fase/attività  del processo  assegnata al predetto personale</t>
    </r>
    <r>
      <rPr>
        <b/>
        <sz val="11"/>
        <color indexed="8"/>
        <rFont val="Calibri"/>
        <family val="2"/>
      </rPr>
      <t xml:space="preserve"> )</t>
    </r>
  </si>
  <si>
    <r>
      <t xml:space="preserve">DURATA
</t>
    </r>
    <r>
      <rPr>
        <b/>
        <i/>
        <sz val="11"/>
        <color indexed="8"/>
        <rFont val="Calibri"/>
        <family val="2"/>
      </rPr>
      <t>(Annuale/Pluriennale)</t>
    </r>
  </si>
  <si>
    <r>
      <t xml:space="preserve">INDICATORE 
</t>
    </r>
    <r>
      <rPr>
        <b/>
        <i/>
        <sz val="11"/>
        <color indexed="8"/>
        <rFont val="Calibri"/>
        <family val="2"/>
      </rPr>
      <t>(cfr Lista degli indicatori foglio "INDICATORI")</t>
    </r>
  </si>
  <si>
    <t>STATO ATTUALE</t>
  </si>
  <si>
    <t>TARGET 2023</t>
  </si>
  <si>
    <t>TARGET 2024</t>
  </si>
  <si>
    <t>TARGET 2025</t>
  </si>
  <si>
    <r>
      <rPr>
        <b/>
        <sz val="11"/>
        <color rgb="FF000000"/>
        <rFont val="Calibri"/>
        <family val="2"/>
        <scheme val="minor"/>
      </rPr>
      <t xml:space="preserve">RISORSE FINANZIRIE </t>
    </r>
    <r>
      <rPr>
        <b/>
        <i/>
        <sz val="11"/>
        <color rgb="FF000000"/>
        <rFont val="Calibri"/>
        <family val="2"/>
      </rPr>
      <t>(Indicare le risorse finanziarie previste nel Budget 2023, il Progetto contabile/CA, i costi e gli investimenti)</t>
    </r>
  </si>
  <si>
    <t>RAGGIUNGIMENTO TARGET AL 31/12/2023</t>
  </si>
  <si>
    <t>OB_STR
OB_PRO3</t>
  </si>
  <si>
    <r>
      <rPr>
        <b/>
        <sz val="11"/>
        <rFont val="Calibri"/>
        <family val="2"/>
      </rPr>
      <t xml:space="preserve">(OB_STR) </t>
    </r>
    <r>
      <rPr>
        <sz val="11"/>
        <rFont val="Calibri"/>
        <family val="2"/>
      </rPr>
      <t xml:space="preserve">PROGETTO STRATEGICO 2 - Reingegnerizzazione agile dei processi
</t>
    </r>
  </si>
  <si>
    <t>2..1 Ripensare l'organizzazione di strutture e processi, in un'ottica di transizione digitale, trasparenza e resilienza</t>
  </si>
  <si>
    <t>Centro Servizi di Ateneo per la Transizione al Digitale</t>
  </si>
  <si>
    <t>SETTORE SERVIZI DIGITALI PER I PROCESSI AMMINISTRATIVI</t>
  </si>
  <si>
    <t>Ufficio gestione documentale e archivistica digitale</t>
  </si>
  <si>
    <t>Innovazione</t>
  </si>
  <si>
    <t>Stesura  versione manuale della conservazione dei documenti informatici del Politecnico di Bari e relativi allegati ai sensi della normativa vigente D.Lgs. N. 82/2005 e ss.mm.ii.</t>
  </si>
  <si>
    <t>annuale</t>
  </si>
  <si>
    <t>Realizzazione manuale (ON/OFF)</t>
  </si>
  <si>
    <t>Assente</t>
  </si>
  <si>
    <t xml:space="preserve">ON </t>
  </si>
  <si>
    <t>introdotto dalla nuova struttura organizzativa di cui al DD 448/2023</t>
  </si>
  <si>
    <t>Sottoscrizione nuovi accordi di versamento (dal 2013) per le serie archivistiche relative a fatture attive e passive verso la PA, fatture attive e passive verso privati, registri IVA</t>
  </si>
  <si>
    <t>Realizzazione (ON/OFF)</t>
  </si>
  <si>
    <t>Rivisitazione del ciclo digitale degli acquisti per le strutture periferiche alla luce del D.D. n.448/2023 con creazione di repertori dei decreti (e determine a contrarre) per ogni dipartimento in coerenza con i codici di fatturazione presenti nell'indice delle PA</t>
  </si>
  <si>
    <t>SI
Dipartimenti</t>
  </si>
  <si>
    <r>
      <rPr>
        <b/>
        <sz val="11"/>
        <rFont val="Calibri"/>
        <family val="2"/>
      </rPr>
      <t xml:space="preserve">(OB_STR) </t>
    </r>
    <r>
      <rPr>
        <sz val="11"/>
        <rFont val="Calibri"/>
        <family val="2"/>
      </rPr>
      <t xml:space="preserve">PROGETTO STRATEGICO 2 - Reingegnerizzazione agile dei processi
</t>
    </r>
    <r>
      <rPr>
        <b/>
        <sz val="11"/>
        <rFont val="Calibri"/>
        <family val="2"/>
      </rPr>
      <t>(OB_PRO3)</t>
    </r>
    <r>
      <rPr>
        <sz val="11"/>
        <rFont val="Calibri"/>
        <family val="2"/>
      </rPr>
      <t xml:space="preserve"> - OBIETTIVO E - Azione E.4. Sviluppo organizzativo anche in considerazione della dematerializzazione e del potenziamento del lavoro agile</t>
    </r>
  </si>
  <si>
    <t>ADOZIONE SISTEMA APPLICATIVO GESTIONALE U-BUY INTEGRATO CON UGOV E TITULUS PER LA GESTIONE DELL'E-PROCUREMENT</t>
  </si>
  <si>
    <t>SI
Dipartimenti
Centro Servizi Acquisti e Economato</t>
  </si>
  <si>
    <t>Pluriennale</t>
  </si>
  <si>
    <t>Stato di avanzamento lavori</t>
  </si>
  <si>
    <t>In uso applicativo DEPOT</t>
  </si>
  <si>
    <t>Configurazioni e attività formativa</t>
  </si>
  <si>
    <t>Avvio</t>
  </si>
  <si>
    <t>Da definire in accordo con DG</t>
  </si>
  <si>
    <t>SETTORE SERVIZI DIGITALI PER I PROCESSI AMMINISTRATIVI
SETTORE SERVIZI DIGITALI GENERALI</t>
  </si>
  <si>
    <t>Sperimentazion acquisti semplificati per AC e strutture dipartimentali con AMAZON BUSINESS EU tramite sottoscrizione contratto sperimentale, creazione account business, requisiti utenze, configurazione SSO, creazione utente, training utenti e approvatori direttamente nel ciclo di fatturazione sul sistema di interscambio con fatturazione elettronica</t>
  </si>
  <si>
    <t>ON</t>
  </si>
  <si>
    <t>Adozione del nuovo applicativo gestionale ELIXFORM per la dematerializzazione della modulistica, anche in ossequio a quanto disposto da AGID, e integrazione con i sistemi gestionali in uso presso il Politecnico di Bari. Dematerializzazione completa dei processi con protocollazione automatica, conformità SPID E PAGOPA</t>
  </si>
  <si>
    <t>Attivazione  (ON/OFF)</t>
  </si>
  <si>
    <t>OB_CS</t>
  </si>
  <si>
    <t>CS</t>
  </si>
  <si>
    <t xml:space="preserve">Miglioramento gradimento servizi </t>
  </si>
  <si>
    <t>Risultati questionario gradimento servizi Good Practice</t>
  </si>
  <si>
    <t>n.d.</t>
  </si>
  <si>
    <t>4 su 6</t>
  </si>
  <si>
    <t>OB_STR</t>
  </si>
  <si>
    <r>
      <rPr>
        <sz val="12"/>
        <rFont val="Calibri"/>
        <family val="2"/>
      </rPr>
      <t>(OB_STR) PROGETTO STRATEGICO 2 - Reingegnerizzazione agile dei processi</t>
    </r>
  </si>
  <si>
    <t xml:space="preserve">2.1 Ripensare l’organizzazione di strutture e processi, in un'ottica di transizione digitale, trasparenza e resilienza </t>
  </si>
  <si>
    <t>Dipartimento di Architettura, Costruzione e Design</t>
  </si>
  <si>
    <t>Miglioramento</t>
  </si>
  <si>
    <t>Revisione e riprogettazione processi amministrativi del Dipartimento ottimizzando gli stessi con gli strumenti digitali</t>
  </si>
  <si>
    <t>Aggiornamento Procedimenti</t>
  </si>
  <si>
    <t>Struttura dei processi basata essenzialmente su documentazione cartacei e uso intensivo di mail</t>
  </si>
  <si>
    <t>Progettazione dei processi</t>
  </si>
  <si>
    <t xml:space="preserve">avvio implementazione </t>
  </si>
  <si>
    <t>completamento</t>
  </si>
  <si>
    <t xml:space="preserve"> introdotto a seguito dell'adozione del nuovo modello organizzativo di dipartimento (DD n. 448/2023)</t>
  </si>
  <si>
    <t>cfr. CS 2022</t>
  </si>
  <si>
    <r>
      <rPr>
        <b/>
        <sz val="11"/>
        <rFont val="Calibri"/>
        <family val="2"/>
      </rPr>
      <t>(OB_STR)</t>
    </r>
    <r>
      <rPr>
        <sz val="11"/>
        <rFont val="Calibri"/>
        <family val="2"/>
      </rPr>
      <t xml:space="preserve"> PROGETTO STRATEGICO 4 - Innovazione dei percorsi formativi</t>
    </r>
  </si>
  <si>
    <t>4.3 Favorire lo sviluppo di laboratori didattici innovativi sul modello di innovation hub</t>
  </si>
  <si>
    <t>Dipartimento di Ingegneria Civile, Ambientale, del Territorio, Edile e di Chimica</t>
  </si>
  <si>
    <t>Sperimentazione didattica blended</t>
  </si>
  <si>
    <r>
      <t>SI
Ufficio Supporto AQ -</t>
    </r>
    <r>
      <rPr>
        <sz val="11"/>
        <rFont val="Calibri"/>
        <family val="2"/>
      </rPr>
      <t>- Ufficio Servizi Digitali Strategici</t>
    </r>
  </si>
  <si>
    <t xml:space="preserve">
A. Sperimentazione progetto pilota
B. Regolamentazione (ON/OFF)
C. n. corsi di insegnamento erogati in modalità blended</t>
  </si>
  <si>
    <t xml:space="preserve">A. ON entro il 30.06..2023
B. ON entro il 31.12.2023
</t>
  </si>
  <si>
    <t>C ≥ 3</t>
  </si>
  <si>
    <t xml:space="preserve">Quota parte risorse sul Progetto di badget OPENPOLIBA23 </t>
  </si>
  <si>
    <t>A seguito del riesame ciclico dei CdS del Dipartimento in questione  è emersa la necessità di attendere l'a.a. 2024/2025 per  l'eventuale attivazione di corsi in  modalità blended.</t>
  </si>
  <si>
    <r>
      <rPr>
        <b/>
        <sz val="11"/>
        <rFont val="Calibri"/>
        <family val="2"/>
      </rPr>
      <t xml:space="preserve">(OB_STR) </t>
    </r>
    <r>
      <rPr>
        <sz val="11"/>
        <rFont val="Calibri"/>
        <family val="2"/>
      </rPr>
      <t>PROGETTO STRATEGICO 2 - Reingegnerizzazione agile dei processi</t>
    </r>
  </si>
  <si>
    <t>Revisione e riprogettazione processi amministraivi del Dipartimento ottimizzando gli stessi con gli strumenti informatici</t>
  </si>
  <si>
    <t>Struttura dei processi basata essenzialmente su documentazione cartaceaa e uso intensivo di mail</t>
  </si>
  <si>
    <r>
      <rPr>
        <b/>
        <sz val="11"/>
        <rFont val="Calibri"/>
        <family val="2"/>
      </rPr>
      <t xml:space="preserve">(OB_STR) </t>
    </r>
    <r>
      <rPr>
        <sz val="11"/>
        <rFont val="Calibri"/>
        <family val="2"/>
      </rPr>
      <t>PROGETTO STRATEGICO 5 - Ricerca in risposta alle sfide globali</t>
    </r>
  </si>
  <si>
    <t xml:space="preserve">5.1 Favorire lo sviluppo di iniziative sinergiche di ricerca e di collaborazioni strategiche in risposta alle sfide globali </t>
  </si>
  <si>
    <t>Ottimizzazione procedure di acquisto di gara ed esecuzione di appalti e lavori che interessano il DICATECh e diffusioen best practice</t>
  </si>
  <si>
    <t>SI
Direzione Generale</t>
  </si>
  <si>
    <t>Annuale</t>
  </si>
  <si>
    <t>Redazione linee guida per diffusione best practine (ON/OFF)</t>
  </si>
  <si>
    <t>la revisione dell'assetto organizzativo in atto prevede l'istituzione di un centro di servizi  per approvvigionamenti, i cui processi impattano sulla struttura dipartimentale. E' necessario, pertanto, supportare  il periodo transitorio di passaggio al nuovo modello organizzativo assicurando la piena  realizzazione dei progetti di ricerca PNRR</t>
  </si>
  <si>
    <t>Redazione linee guida per diffusione best practine (ON)</t>
  </si>
  <si>
    <r>
      <rPr>
        <b/>
        <sz val="11"/>
        <rFont val="Calibri"/>
        <family val="2"/>
      </rPr>
      <t xml:space="preserve">(OB_STR) </t>
    </r>
    <r>
      <rPr>
        <sz val="11"/>
        <rFont val="Calibri"/>
        <family val="2"/>
      </rPr>
      <t xml:space="preserve">PROGETTO STRATEGICO 4 - Innovazione dei percorsi formativi
</t>
    </r>
    <r>
      <rPr>
        <b/>
        <sz val="11"/>
        <rFont val="Calibri"/>
        <family val="2"/>
      </rPr>
      <t>(OB_PRO3)</t>
    </r>
    <r>
      <rPr>
        <sz val="11"/>
        <rFont val="Calibri"/>
        <family val="2"/>
      </rPr>
      <t xml:space="preserve"> - OBIETTIVO A - Azione A.3 	Attrattività dei corsi di studio
Azione -  A.4	Rafforzamento delle competenze acquisite dagli studenti e innovazione delle metodologie didattiche </t>
    </r>
  </si>
  <si>
    <t xml:space="preserve">4.2 Favorire l’attivazione di percorsi formativi caratterizzati da una forte interdisciplinarietà, flessibilità e interazione con il territorio </t>
  </si>
  <si>
    <t>Attivazione percorsi di formazione per l'acquiszione di competenze trasversali con rilascio di Open Badge</t>
  </si>
  <si>
    <r>
      <t>SI
Ufficio Supporto AQ</t>
    </r>
    <r>
      <rPr>
        <sz val="11"/>
        <rFont val="Calibri"/>
        <family val="2"/>
      </rPr>
      <t xml:space="preserve"> Ufficio Servizi Digitali per gli Studenti</t>
    </r>
  </si>
  <si>
    <t xml:space="preserve">Annuale </t>
  </si>
  <si>
    <t>Nr. Open badge rilasciati</t>
  </si>
  <si>
    <t>≥ 50</t>
  </si>
  <si>
    <t>≥ 100</t>
  </si>
  <si>
    <t xml:space="preserve">Assicurare la tempestività delle procedure di reclutamento dei ricercatori </t>
  </si>
  <si>
    <t>tempestività degli atti prodedeutici alle  procedure di reclutamento</t>
  </si>
  <si>
    <t>&gt; 10</t>
  </si>
  <si>
    <t>≤ 7  giorni</t>
  </si>
  <si>
    <t>Dipartimento di Ingegneria Elettrica e dell'Informazione</t>
  </si>
  <si>
    <r>
      <t xml:space="preserve">SI
Ufficio Supporto AQ </t>
    </r>
    <r>
      <rPr>
        <strike/>
        <sz val="11"/>
        <rFont val="Calibri"/>
        <family val="2"/>
      </rPr>
      <t>o</t>
    </r>
    <r>
      <rPr>
        <sz val="11"/>
        <rFont val="Calibri"/>
        <family val="2"/>
      </rPr>
      <t xml:space="preserve"> Servizi Digitali Strategici</t>
    </r>
  </si>
  <si>
    <t>A. ON entro il 30.06..2023
B. ON entro il 31.12.2023
C.≥ 1</t>
  </si>
  <si>
    <r>
      <t>SI
Ufficio Supporto AQ -</t>
    </r>
    <r>
      <rPr>
        <sz val="11"/>
        <rFont val="Calibri"/>
        <family val="2"/>
      </rPr>
      <t xml:space="preserve"> Ufficio Servizi Digitali per gli Studenti</t>
    </r>
  </si>
  <si>
    <t>Dipartimento di Meccanica, Matematica e Management</t>
  </si>
  <si>
    <t>Supporto alla realizzazione  dei progetti finanziati su PNRR</t>
  </si>
  <si>
    <t>capacità di rendicontazione (costi riconosciuti/costi sostenuti)*100</t>
  </si>
  <si>
    <t>≥ 90%</t>
  </si>
  <si>
    <t>Riprogettazione dei processi amministrativi dipartimentali</t>
  </si>
  <si>
    <t>pluriennale</t>
  </si>
  <si>
    <t>Struttura dei processi risalente all'anno 2018</t>
  </si>
  <si>
    <t>Realizzazione percorsi formativi  interdisciplinari  in sinergia con il terriotrio di rifeirmento</t>
  </si>
  <si>
    <t xml:space="preserve">Nr. CdS/percorsi  attivati </t>
  </si>
  <si>
    <t>almeno 1</t>
  </si>
  <si>
    <t>&gt; 15</t>
  </si>
  <si>
    <t>OB_ STR
OB_TAC</t>
  </si>
  <si>
    <r>
      <rPr>
        <b/>
        <sz val="11"/>
        <rFont val="Calibri"/>
        <family val="2"/>
      </rPr>
      <t xml:space="preserve">(OB_STR) </t>
    </r>
    <r>
      <rPr>
        <sz val="11"/>
        <rFont val="Calibri"/>
        <family val="2"/>
      </rPr>
      <t>PROGETTO TRASVERSALE – Digitalizzazione</t>
    </r>
  </si>
  <si>
    <t xml:space="preserve">DIG.1 Potenziare i servizi innovativi in chiave digitale </t>
  </si>
  <si>
    <t>Direzione Affari Generali, Servizi Bibliotecari e Legali</t>
  </si>
  <si>
    <t>SettorAffari Istituzionali e Legali</t>
  </si>
  <si>
    <t>Ufficio Studi e Qualità della Normazione</t>
  </si>
  <si>
    <t>Trasparenza e Anticorruzione</t>
  </si>
  <si>
    <t>Adeguamento del corpus regolamentare di Ateneo in materia di protezione e trattamento dei dati personali</t>
  </si>
  <si>
    <t>Obiettivo trasversale con i singoli responsabili di settore coinvolti</t>
  </si>
  <si>
    <t>Produzione Regolamento (ON/OFF)</t>
  </si>
  <si>
    <t xml:space="preserve">disciplina parziale e non aggiornata al GPDR (vedi monitoraggio CdA 26.10.2021) </t>
  </si>
  <si>
    <r>
      <t xml:space="preserve">consegna progetto di regolamento entro il </t>
    </r>
    <r>
      <rPr>
        <strike/>
        <sz val="11"/>
        <rFont val="Calibri"/>
        <family val="2"/>
      </rPr>
      <t xml:space="preserve">31/10/2023 </t>
    </r>
    <r>
      <rPr>
        <sz val="11"/>
        <color indexed="62"/>
        <rFont val="Calibri"/>
        <family val="2"/>
      </rPr>
      <t>31.12.2023</t>
    </r>
  </si>
  <si>
    <r>
      <rPr>
        <b/>
        <sz val="11"/>
        <rFont val="Calibri"/>
        <family val="2"/>
      </rPr>
      <t xml:space="preserve">(OB_STR) </t>
    </r>
    <r>
      <rPr>
        <sz val="11"/>
        <rFont val="Calibri"/>
        <family val="2"/>
      </rPr>
      <t>PROGETTO STRATEGICO 2 - Reingegnerizzazione agile dei process</t>
    </r>
  </si>
  <si>
    <t>Settore Affari Istituzionali e Legali</t>
  </si>
  <si>
    <t>Ufficio Affari Legali e del Contenzioso</t>
  </si>
  <si>
    <t>Progettazione e implementazione FAQ del Settore Affari Legali</t>
  </si>
  <si>
    <t>A. Progetto redazionale (ON/OFF)                          B. numero FAQ</t>
  </si>
  <si>
    <t>assente (vedi nota)</t>
  </si>
  <si>
    <t xml:space="preserve">A. consegna progetto redazionale pagina web   entro il 30/04/2023                                         B. consegna almeno n. 5 FAQ entro il 31/12/2023 </t>
  </si>
  <si>
    <t>consegna almeno n. 10 FAQ entro il 31/12/2024</t>
  </si>
  <si>
    <t>consegna almeno n. 10 FAQ entro il 31/12/2025</t>
  </si>
  <si>
    <r>
      <rPr>
        <b/>
        <sz val="11"/>
        <rFont val="Calibri"/>
        <family val="2"/>
      </rPr>
      <t>(OB_STR)</t>
    </r>
    <r>
      <rPr>
        <sz val="11"/>
        <rFont val="Calibri"/>
        <family val="2"/>
      </rPr>
      <t xml:space="preserve"> PROGETTO STRATEGICO 5 - Ricerca in risposta alle sfide globali</t>
    </r>
  </si>
  <si>
    <t xml:space="preserve">5.2 Potenziare le azioni di reclutamento e valorizzazione, in accordo con il fabbisogno del personale da dedicare alla ricerca e allo sviluppo dell’offerta formativa </t>
  </si>
  <si>
    <t>Introduzione del "Regolamento per il conferimento di contratti di ricerca ai sensi dell'art. 22 della legge n. 240/2010" in seguito all'entrata in vigore dell'art. 14 co. 6 septies del D.L. 30 aprile 2022, n. 36, convertito  con modificazioni dalle legge 29 giugno 2022, n. 79</t>
  </si>
  <si>
    <t>Studio (ON/OFF)                          Produzione Regolamento (ON/OFF)</t>
  </si>
  <si>
    <t xml:space="preserve">consegna studio e progetto preliminare di regolamento entro il 30/04/2023                                         consegna studio e progetto definitivo entro il 31/12/2023 </t>
  </si>
  <si>
    <t>Aggiornamento del "Codice Etico e  di Comportamento del Politecnico di Bari" ai sensi del co 1 bis dell'art. 54 del D.lgs. n. 165/2001 che prevede  l'inserimento  "... di una  sezione  dedicata  al corretto utilizzo  delle  tecnologie  informatiche  e  dei  mezzi  di informazione e social media da parte dei dipendenti  pubblici,  anche al fine di tutelare l'immagine della pubblica amministrazione...".</t>
  </si>
  <si>
    <t>disciplina da aggiornare (vedi nota)</t>
  </si>
  <si>
    <t>consegna progetto di regolamento entro il 31/10/2023</t>
  </si>
  <si>
    <r>
      <rPr>
        <b/>
        <sz val="11"/>
        <rFont val="Calibri"/>
        <family val="2"/>
      </rPr>
      <t xml:space="preserve">(OB_STR) </t>
    </r>
    <r>
      <rPr>
        <sz val="11"/>
        <rFont val="Calibri"/>
        <family val="2"/>
      </rPr>
      <t>PROGETTO STRATEGICO 6 - Intermediazione con il territorio, accompagnamento al mondo del lavoro e incubatori di impresa</t>
    </r>
  </si>
  <si>
    <t xml:space="preserve">6.4 Potenziare le strategie di comunicazione dell’Ateneo </t>
  </si>
  <si>
    <t xml:space="preserve">Settore Affari Istituzionali e Legali
</t>
  </si>
  <si>
    <r>
      <t>Ufficio Sorveglianza Sanitaria</t>
    </r>
    <r>
      <rPr>
        <sz val="11"/>
        <rFont val="Calibri"/>
        <family val="2"/>
      </rPr>
      <t xml:space="preserve"> e gestione Documentale</t>
    </r>
  </si>
  <si>
    <t>Creazione, sul sito web del Politecnico, di una pagina, denominata "sorveglianza sanitaria".</t>
  </si>
  <si>
    <t>Creazione  della pagina, inserimento dei contenuti e costante aggiornamento</t>
  </si>
  <si>
    <t>assente</t>
  </si>
  <si>
    <t xml:space="preserve">OB_STR
</t>
  </si>
  <si>
    <r>
      <rPr>
        <b/>
        <sz val="11"/>
        <rFont val="Calibri"/>
        <family val="2"/>
      </rPr>
      <t>(OB_STR) P</t>
    </r>
    <r>
      <rPr>
        <sz val="11"/>
        <rFont val="Calibri"/>
        <family val="2"/>
      </rPr>
      <t>ROGETTO STRATEGICO 1 - Ampliamento e riqualificazione degli spazi</t>
    </r>
  </si>
  <si>
    <t xml:space="preserve">1.1 Migliorare la fruibilità degli spazi e delle infrastrutture fisiche e virtuali e aumentare il benessere degli e delle utenti </t>
  </si>
  <si>
    <t>Settore sistema bibliotecario di ateneo (SBA) </t>
  </si>
  <si>
    <r>
      <t>Migliorare la fruibilità del</t>
    </r>
    <r>
      <rPr>
        <sz val="11"/>
        <color indexed="8"/>
        <rFont val="Calibri"/>
        <family val="2"/>
      </rPr>
      <t xml:space="preserve">l’archivio e del patrimonio bibliografico:
1. ricognizione del materiale bibliografico collocato in sedi  non idonee alla fruizione
2. eleborazione piano/programma di collocazione fisica e catalografica
3. revisione record bibliografici 
4. soggettazione, classificazione/aggiornamento dewey e modifica  collocazione
5. recupero periodici a magazzino (donazioni e/o doppioni biblioteca ex dau) per intregrazione/accorpamento collezioni </t>
    </r>
    <r>
      <rPr>
        <sz val="11"/>
        <rFont val="Calibri"/>
        <family val="2"/>
      </rPr>
      <t>fruibili</t>
    </r>
  </si>
  <si>
    <t>1. produzione report
2.produzione documento
3. 1200 record da revisionare
4. 620 nuovi inserimenti/aggiornamenti e 820 record di copia
5. produzione report titoli recuperati e/o accorpati</t>
  </si>
  <si>
    <t>1. off
2. off
3. 0
4. 0
5. off</t>
  </si>
  <si>
    <t xml:space="preserve">1. on
2. on
3. 100%
4. 100% 
5. on
</t>
  </si>
  <si>
    <t>Ufficio a supporto delle attività di trasparenza e anticorruzione</t>
  </si>
  <si>
    <t xml:space="preserve">Il processo di gestione del rischio di Ateneo:
Analisi, Valutazione e Soluzioni  
</t>
  </si>
  <si>
    <t>produzione documento/regolamento/report/ecc</t>
  </si>
  <si>
    <t xml:space="preserve">assente </t>
  </si>
  <si>
    <t>Direzione Generale</t>
  </si>
  <si>
    <t>Centro Interdipartimentale Taranto Politecnico - TTEC</t>
  </si>
  <si>
    <t>OB_STR;
OB_PQ</t>
  </si>
  <si>
    <r>
      <rPr>
        <b/>
        <sz val="11"/>
        <rFont val="Calibri"/>
        <family val="2"/>
      </rPr>
      <t xml:space="preserve">(OB_STR)  </t>
    </r>
    <r>
      <rPr>
        <sz val="11"/>
        <rFont val="Calibri"/>
        <family val="2"/>
      </rPr>
      <t xml:space="preserve">PROGETTO STRATEGICO 6 - Intermediazione con il territorio, accompagnamento al mondo del lavoro e incubatori di impresa
</t>
    </r>
    <r>
      <rPr>
        <b/>
        <sz val="11"/>
        <rFont val="Calibri"/>
        <family val="2"/>
      </rPr>
      <t>(P-COND Q&amp;S)</t>
    </r>
    <r>
      <rPr>
        <sz val="11"/>
        <rFont val="Calibri"/>
        <family val="2"/>
      </rPr>
      <t xml:space="preserve"> PRINCIPIO DELLA CONDIVISIONE DELLE AZIONI DI QUALITA’</t>
    </r>
  </si>
  <si>
    <t xml:space="preserve">Aumentare la visibilità del Politecnico di Bari sul territorio tarantino e le collaborazioni con gli stakeholder attraverso l'implementazione e la partecipazione in ruoloruolo attivo del CMG del Politecnico di Bari in eventi scientifici, culturali, divulgativi, fieristici che avranno lo scopo di aprire l’Ateneo ad un dialogo sempre più rivolto
al coinvolgimento della società civile, per favorire la divulgazione del pensiero scientifico nonchè incrementare il numero delle matricole </t>
  </si>
  <si>
    <t>ANNUALE</t>
  </si>
  <si>
    <t>N° attività con impatto sul territorio
N° di partecipanti (interne/i ed esterne/i) a iniziative di public engagement, %incremento matricole</t>
  </si>
  <si>
    <t>circa 10eventi/anno - 300 partecipanti/evento pubblico - 2%</t>
  </si>
  <si>
    <t>&gt; 10eventi/anno - &gt;300 partecipanti/evento pubblico - &gt;2%</t>
  </si>
  <si>
    <t xml:space="preserve">6.3 Potenziare le politiche di accompagnamento al mondo del lavoro </t>
  </si>
  <si>
    <t>N° studentesse/studenti coinvolti in 
iniziative di Career Service</t>
  </si>
  <si>
    <t>circa 60/iniziativa</t>
  </si>
  <si>
    <t>&gt; 60/iniziativa</t>
  </si>
  <si>
    <t>Centro Linguistico di Ateneo</t>
  </si>
  <si>
    <r>
      <rPr>
        <b/>
        <sz val="11"/>
        <rFont val="Calibri"/>
        <family val="2"/>
      </rPr>
      <t xml:space="preserve">(OB_STR) </t>
    </r>
    <r>
      <rPr>
        <sz val="11"/>
        <rFont val="Calibri"/>
        <family val="2"/>
      </rPr>
      <t xml:space="preserve"> PROGETTO TRASVERSALE – Digitalizzazione</t>
    </r>
  </si>
  <si>
    <t>Digitalizzazione attestati di frequenza inesitati per repository informatico</t>
  </si>
  <si>
    <t>COSTITUZIONE REPOSITORY INFORMATICO (SERVIZI INFORMATIVI)</t>
  </si>
  <si>
    <r>
      <rPr>
        <b/>
        <sz val="11"/>
        <rFont val="Calibri"/>
        <family val="2"/>
      </rPr>
      <t>(OB_STR)</t>
    </r>
    <r>
      <rPr>
        <sz val="11"/>
        <rFont val="Calibri"/>
        <family val="2"/>
      </rPr>
      <t xml:space="preserve"> PROGETTO STRATEGICO 5 - Ricerca in risposta alle sfide globali
</t>
    </r>
    <r>
      <rPr>
        <b/>
        <sz val="11"/>
        <rFont val="Calibri"/>
        <family val="2"/>
      </rPr>
      <t xml:space="preserve">(OB_STR) </t>
    </r>
    <r>
      <rPr>
        <sz val="11"/>
        <rFont val="Calibri"/>
        <family val="2"/>
      </rPr>
      <t>PROGETTO TRASVERSALE – Digitalizzazione</t>
    </r>
  </si>
  <si>
    <t xml:space="preserve">5.1 Favorire lo sviluppo di iniziative sinergiche di ricerca e di collaborazioni strategiche in risposta alle sfide globali 
DIG.2 Adeguare il sistema informativo di Ateneo per il monitoraggio integrato dei dati 
</t>
  </si>
  <si>
    <t>Centro Servizi Amministrativo contabili di Ateneo</t>
  </si>
  <si>
    <t xml:space="preserve">Ufficio progetti di ricerca e rendicontazione </t>
  </si>
  <si>
    <t>sviluppo di un sistema di verifica dello stato di avanzamento delle spesa dei progetti finanziati a valere sul PNRR</t>
  </si>
  <si>
    <t>SI
Settore Bilancio, programmazione e adempimenti fiscali</t>
  </si>
  <si>
    <t>Stato Avanzamento lavori % e milestone</t>
  </si>
  <si>
    <t xml:space="preserve">
A. Attivazione cruscotto (ON) 
B. Utilizzo per 1 evento di monitoraggio</t>
  </si>
  <si>
    <t xml:space="preserve">
A. Utilizzo strumento per monitoraggio a regime</t>
  </si>
  <si>
    <t>OB_GEST</t>
  </si>
  <si>
    <t>Centro Servizi per gli acquisti e i servizi economali</t>
  </si>
  <si>
    <t>Ufficio Servizi Generali ed Economali</t>
  </si>
  <si>
    <t>progetto per la revisione contabile e la ricognizione dell’inventario dei beni mobili del Politecnico di Bari</t>
  </si>
  <si>
    <t>Stato di avanzamento lavori %</t>
  </si>
  <si>
    <r>
      <rPr>
        <strike/>
        <sz val="11"/>
        <rFont val="Calibri"/>
        <family val="2"/>
      </rPr>
      <t xml:space="preserve">
</t>
    </r>
    <r>
      <rPr>
        <sz val="11"/>
        <rFont val="Calibri"/>
        <family val="2"/>
      </rPr>
      <t>Ufficio acquisti</t>
    </r>
  </si>
  <si>
    <t>Implementazione DEPOT LAB per ottimizzazione acquisiti PNRR</t>
  </si>
  <si>
    <t>OB_STR;
OB_GEP</t>
  </si>
  <si>
    <r>
      <rPr>
        <b/>
        <sz val="11"/>
        <rFont val="Calibri"/>
        <family val="2"/>
      </rPr>
      <t xml:space="preserve">(OB_GEP) </t>
    </r>
    <r>
      <rPr>
        <sz val="11"/>
        <rFont val="Calibri"/>
        <family val="2"/>
      </rPr>
      <t xml:space="preserve">PROGETTO STRATEGICO 3 - Molteplicità e inclusione
</t>
    </r>
    <r>
      <rPr>
        <b/>
        <sz val="11"/>
        <rFont val="Calibri"/>
        <family val="2"/>
      </rPr>
      <t>(OB_GEP)</t>
    </r>
    <r>
      <rPr>
        <sz val="11"/>
        <rFont val="Calibri"/>
        <family val="2"/>
      </rPr>
      <t xml:space="preserve">
3.2.1.	Rafforzamento azioni di sostegno alla carriera delle studentesse STEM
3.2.2.	Decostruzione degli stereotipi di genere, valorizzazione delle diversità e delle identità meno rappresentate nell’ateneo</t>
    </r>
  </si>
  <si>
    <t xml:space="preserve">3.1 Consolidare la cultura della parità e dell’inclusione nel rispetto delle diversità e nel contrasto di ogni forma di discriminazione. </t>
  </si>
  <si>
    <t>Centro Servizi per la Didattica di Ateneo</t>
  </si>
  <si>
    <t xml:space="preserve"> Ufficio Placement/Career Service</t>
  </si>
  <si>
    <t>Potenziamento delle iniziative di orientamento al lavoro dedicati alla diversity</t>
  </si>
  <si>
    <t>Ufficio concorsi, immatricolazioni, iscrizioni e  Diritto allo studio</t>
  </si>
  <si>
    <t>n. eventi di orientamento su diversity</t>
  </si>
  <si>
    <t xml:space="preserve">≥ 3 seminari organizzati </t>
  </si>
  <si>
    <t xml:space="preserve">≥ 5
</t>
  </si>
  <si>
    <r>
      <rPr>
        <b/>
        <sz val="11"/>
        <rFont val="Calibri"/>
        <family val="2"/>
      </rPr>
      <t xml:space="preserve">(OB_STR) </t>
    </r>
    <r>
      <rPr>
        <sz val="11"/>
        <rFont val="Calibri"/>
        <family val="2"/>
      </rPr>
      <t xml:space="preserve"> PROGETTO STRATEGICO 4 - Innovazione dei percorsi formativi</t>
    </r>
  </si>
  <si>
    <t xml:space="preserve">4.1 Progettare esperienze di insegnamento-apprendimento innovative attraverso l'integrazione, in spazi dedicati, di nuovi approcci pedagogici e supporti tecnologici </t>
  </si>
  <si>
    <t xml:space="preserve">Ufficio concorsi, immatricolazioni, iscrizioni e diritto allo studio </t>
  </si>
  <si>
    <t xml:space="preserve">Potenziamento dei servizi di tutorato per il monitoraggio carriere studenti </t>
  </si>
  <si>
    <t>SI 
ufficio orientamento e tirocini</t>
  </si>
  <si>
    <t>n. figure tutor dedicate al monitoraggio carriere</t>
  </si>
  <si>
    <t>almeno 4</t>
  </si>
  <si>
    <r>
      <rPr>
        <b/>
        <sz val="11"/>
        <rFont val="Calibri"/>
        <family val="2"/>
      </rPr>
      <t xml:space="preserve">(OB_STR) </t>
    </r>
    <r>
      <rPr>
        <sz val="11"/>
        <rFont val="Calibri"/>
        <family val="2"/>
      </rPr>
      <t xml:space="preserve"> PROGETTO 6 - Intermediazione con il territorio, accompagnamento al mondo del lavoro e incubatori di sviluppo</t>
    </r>
  </si>
  <si>
    <t>Ufficio Placement/Career Service</t>
  </si>
  <si>
    <t>Incremento delle iniziative di Career Service</t>
  </si>
  <si>
    <t>n. studentesse/studenti coinvolti in iniziative di Career Service</t>
  </si>
  <si>
    <t>&gt; o = a 500</t>
  </si>
  <si>
    <t>&gt; o = a 1000</t>
  </si>
  <si>
    <r>
      <rPr>
        <b/>
        <sz val="11"/>
        <rFont val="Calibri"/>
        <family val="2"/>
      </rPr>
      <t xml:space="preserve">(OB_STR)  </t>
    </r>
    <r>
      <rPr>
        <sz val="11"/>
        <rFont val="Calibri"/>
        <family val="2"/>
      </rPr>
      <t>PROGETTO STRATEGICO 6 - Intermediazione con il territorio, accompagnamento al mondo del lavoro e incubatori di impresa</t>
    </r>
  </si>
  <si>
    <t>Incremento del 10 % dei seminari tecnici e di orientamento al lavoro</t>
  </si>
  <si>
    <t>incremento eventi di orientamento</t>
  </si>
  <si>
    <t>N. 30 seminari organizzati all'anno</t>
  </si>
  <si>
    <t>n. 33</t>
  </si>
  <si>
    <t>n.35</t>
  </si>
  <si>
    <r>
      <rPr>
        <b/>
        <sz val="11"/>
        <rFont val="Calibri"/>
        <family val="2"/>
      </rPr>
      <t>(OB_STR)</t>
    </r>
    <r>
      <rPr>
        <sz val="11"/>
        <rFont val="Calibri"/>
        <family val="2"/>
      </rPr>
      <t xml:space="preserve"> PROGETTO STRATEGICO 5 - Ricerca in risposta alle sfide globali
</t>
    </r>
    <r>
      <rPr>
        <b/>
        <sz val="11"/>
        <rFont val="Calibri"/>
        <family val="2"/>
      </rPr>
      <t xml:space="preserve">(OB_PRO3) - </t>
    </r>
    <r>
      <rPr>
        <sz val="11"/>
        <rFont val="Calibri"/>
        <family val="2"/>
      </rPr>
      <t>OBIETTIVO E - AZIONE E.4. Integrazione del Fondo per la Premialità (art. 9, l. 240/2010)</t>
    </r>
  </si>
  <si>
    <t xml:space="preserve">2.2 Valorizzare il capitale umano nel processo di cambiamento organizzativo, in risposta alle nuove sfide dell’offerta formativa, della ricerca e della terza missione </t>
  </si>
  <si>
    <t>Attuazione misure premiali per il personale docente a supporto della realizzazione delle iniziative strategiche</t>
  </si>
  <si>
    <t>Settore Pianificazone e Valutazione
Settore risorse Umane</t>
  </si>
  <si>
    <t>Risorse disponibili sul fondo per la premialità rispetto al costo totale del personale universitario (indicatore PRO3)</t>
  </si>
  <si>
    <t>Adozione Regolamento art. 9 L. 240/2010</t>
  </si>
  <si>
    <t xml:space="preserve">≥ 0,02 </t>
  </si>
  <si>
    <t xml:space="preserve"> 840.000,00 € ( CA 04.43.02.01.01 - Altre competenze al personale docente e ricercatori - Progetto "OPENPOLIBA2023)</t>
  </si>
  <si>
    <t>OB_STR;</t>
  </si>
  <si>
    <r>
      <rPr>
        <b/>
        <sz val="11"/>
        <rFont val="Calibri"/>
        <family val="2"/>
      </rPr>
      <t>(OB_STR) )</t>
    </r>
    <r>
      <rPr>
        <sz val="11"/>
        <rFont val="Calibri"/>
        <family val="2"/>
      </rPr>
      <t xml:space="preserve"> PROGETTO TRASVERSALE – Digitalizzazione
</t>
    </r>
  </si>
  <si>
    <t xml:space="preserve">DIG.2 Adeguare il sistema informativo di Ateneo per il monitoraggio integrato dei dati 
</t>
  </si>
  <si>
    <t>Ufficio programmazione e rendicontazione del fabbisogno di personale</t>
  </si>
  <si>
    <t>Aggiornamento  cruscotto per la verifica dei limiti di cui alla L 240/2010 e D.Lgs 49/2012 alla luce del nuovo quadro normativo di riferimento</t>
  </si>
  <si>
    <t>costituzione archivio/repository informatico</t>
  </si>
  <si>
    <t>cruscotto presente che necessita di aggiornamenti a seguito dell'introduzione dei nuivi vincoli d assunzionali</t>
  </si>
  <si>
    <t>Attivazione cruscotto</t>
  </si>
  <si>
    <t>RSPP</t>
  </si>
  <si>
    <t>Revisionare e ottimizzare le procedure al fine di determinare un numero congruo di lavoratori idonei a far parte delle squadre addette al primo soccorso e delle squadre addette alla prevenzione incendio, lotta anticendio e gestione delle emergenze, in funzione delle esigenze delle diverse Unità Operative</t>
  </si>
  <si>
    <t xml:space="preserve">SI
Direzioen Generale- DICATECh - DMMM - ArCoD - DEI - Centro Interdipartimentale Taranto Politecnico TTEC </t>
  </si>
  <si>
    <t>Revisione procedura (ON/OFF)</t>
  </si>
  <si>
    <t xml:space="preserve">La procedura attualmente utilizzata mostra evidenti criticità poichè ha determinato significative carenze di lavoratori idonei a far parte delle squadre addette al primo soccorso e delle squadre addette alla prevenzione incendio, lotta anticendio e gestione delle emergenze </t>
  </si>
  <si>
    <t>Revizione procedura ON</t>
  </si>
  <si>
    <t>Unità di Staff Direzione Generale</t>
  </si>
  <si>
    <t>Ufficio Formazione, Servizio Civile e benessere Organizzativo</t>
  </si>
  <si>
    <t>Sviluppo delle competenze del personale tecnico amministrativo certificate con rilascio  di open badge </t>
  </si>
  <si>
    <t>numero open badge rilasciati</t>
  </si>
  <si>
    <t>almeno 50</t>
  </si>
  <si>
    <t> </t>
  </si>
  <si>
    <t>risorse a valere sulla programmazione triennale
(€ 197.380)</t>
  </si>
  <si>
    <t>Realizzazione interventi di formazione e aggiornamento in favore del personale TAB </t>
  </si>
  <si>
    <t>percentuale di utilizzo delle risorse</t>
  </si>
  <si>
    <t>OB_STR
OB_PRO3
OB_GEP</t>
  </si>
  <si>
    <r>
      <rPr>
        <b/>
        <sz val="11"/>
        <rFont val="Calibri"/>
        <family val="2"/>
      </rPr>
      <t xml:space="preserve">(OB_STR) </t>
    </r>
    <r>
      <rPr>
        <sz val="11"/>
        <rFont val="Calibri"/>
        <family val="2"/>
      </rPr>
      <t xml:space="preserve">PROGETTO STRATEGICO 2 - Reingegnerizzazione agile dei processi
</t>
    </r>
    <r>
      <rPr>
        <b/>
        <sz val="11"/>
        <rFont val="Calibri"/>
        <family val="2"/>
      </rPr>
      <t>(OB_STR)</t>
    </r>
    <r>
      <rPr>
        <sz val="11"/>
        <rFont val="Calibri"/>
        <family val="2"/>
      </rPr>
      <t xml:space="preserve"> PROGETTO TRASVERSALE - Assicurazione della Qualità
</t>
    </r>
    <r>
      <rPr>
        <b/>
        <sz val="11"/>
        <rFont val="Calibri"/>
        <family val="2"/>
      </rPr>
      <t xml:space="preserve">(OB_PRO3) </t>
    </r>
    <r>
      <rPr>
        <sz val="11"/>
        <rFont val="Calibri"/>
        <family val="2"/>
      </rPr>
      <t xml:space="preserve">- OBIETTIVO E - Azione E.4. Sviluppo organizzativo anche in considerazione della dematerializzazione e del potenziamento del lavoro agile
</t>
    </r>
    <r>
      <rPr>
        <b/>
        <sz val="11"/>
        <rFont val="Calibri"/>
        <family val="2"/>
      </rPr>
      <t>(OB_GEP)</t>
    </r>
    <r>
      <rPr>
        <sz val="11"/>
        <rFont val="Calibri"/>
        <family val="2"/>
      </rPr>
      <t xml:space="preserve">
3.2.2.	Decostruzione degli stereotipi di genere, valorizzazione delle diversità e delle identità meno rappresentate nell’ateneo</t>
    </r>
  </si>
  <si>
    <t xml:space="preserve">3.1 Consolidare la cultura della parità e dell’inclusione nel rispetto delle diversità e nel contrasto di ogni forma di discriminazione. 
AQ.1 Diffondere la cultura della qualità e della valutazione
</t>
  </si>
  <si>
    <t>Formazione rivolta ai Docenti Poliba per la gestione degli studenti affetti da Disturbi Specifici dell’Apprendimento (DSA) </t>
  </si>
  <si>
    <t>numero percorsi formativi</t>
  </si>
  <si>
    <t>Unità di Staff e Comunicazione e marketing istituzionale</t>
  </si>
  <si>
    <t>Ufficio comunicazione, gestione convegni e marketing</t>
  </si>
  <si>
    <t>Realizzaizone eventi iteneranti di orientamento</t>
  </si>
  <si>
    <t>SI
Ufficio orientamento e tirocini</t>
  </si>
  <si>
    <t>nr eventi</t>
  </si>
  <si>
    <t>almeno 2</t>
  </si>
  <si>
    <t>60.000 euro "Spese per Convegni"</t>
  </si>
  <si>
    <r>
      <rPr>
        <b/>
        <sz val="11"/>
        <rFont val="Calibri"/>
        <family val="2"/>
      </rPr>
      <t xml:space="preserve">(OB_STR) </t>
    </r>
    <r>
      <rPr>
        <sz val="11"/>
        <rFont val="Calibri"/>
        <family val="2"/>
      </rPr>
      <t xml:space="preserve"> PROGETTO STRATEGICO 4 - Innovazione dei percorsi formativi
</t>
    </r>
    <r>
      <rPr>
        <b/>
        <sz val="11"/>
        <rFont val="Calibri"/>
        <family val="2"/>
      </rPr>
      <t>(OB_STR)</t>
    </r>
    <r>
      <rPr>
        <sz val="11"/>
        <rFont val="Calibri"/>
        <family val="2"/>
      </rPr>
      <t xml:space="preserve"> PROGETTO TRASVERSALE – Digitalizzazione</t>
    </r>
  </si>
  <si>
    <t xml:space="preserve">4.1 Progettare esperienze di insegnamento-apprendimento innovative attraverso l'integrazione, in spazi dedicati, di nuovi approcci pedagogici e supporti tecnologici 
DIG.2 Adeguare il sistema informativo di Ateneo per il monitoraggio integrato dei dati </t>
  </si>
  <si>
    <t xml:space="preserve">
Centro Servizi di Ateneo per la Transizione al Digitale</t>
  </si>
  <si>
    <r>
      <rPr>
        <sz val="11"/>
        <rFont val="Calibri"/>
        <family val="2"/>
      </rPr>
      <t xml:space="preserve">
SETTORE SERVIZI DIGITALI PER GLI STUDENTI E SISTEMA BIBLIOTECARIO DI ATENEO, SUPPORTO ALLA RICERCA</t>
    </r>
  </si>
  <si>
    <t xml:space="preserve">
Ufficio Servizi Digitali per gli Studenti</t>
  </si>
  <si>
    <t xml:space="preserve">Sistema di rilevazione immediata del gradimento dei servizi </t>
  </si>
  <si>
    <t>SI
Settore pianificazione e Valutazione</t>
  </si>
  <si>
    <t>Stato Avanzamento lavori % e milestone:
A. Mappatura servizi
B. Progetto pilota (ON)
C. %servizi rilevati</t>
  </si>
  <si>
    <t>A. ON
B. ON
C. 10%</t>
  </si>
  <si>
    <t>C. 80%</t>
  </si>
  <si>
    <t>C. 100%</t>
  </si>
  <si>
    <r>
      <rPr>
        <b/>
        <sz val="11"/>
        <rFont val="Calibri"/>
        <family val="2"/>
      </rPr>
      <t>(OB_STR) )</t>
    </r>
    <r>
      <rPr>
        <sz val="11"/>
        <rFont val="Calibri"/>
        <family val="2"/>
      </rPr>
      <t xml:space="preserve"> PROGETTO TRASVERSALE – Digitalizzazione
</t>
    </r>
    <r>
      <rPr>
        <b/>
        <sz val="11"/>
        <rFont val="Calibri"/>
        <family val="2"/>
      </rPr>
      <t xml:space="preserve">(OB_GEP) </t>
    </r>
    <r>
      <rPr>
        <sz val="11"/>
        <rFont val="Calibri"/>
        <family val="2"/>
      </rPr>
      <t>1.1.1. Adozione strumenti integrati di monitoraggio delle politiche di gender mainstreaming dell’Ateneo e delle politiche strategiche</t>
    </r>
  </si>
  <si>
    <t xml:space="preserve">
SETTORE SERVIZI DIGITALI PER GLI STUDENTI E SISTEMA BIBLIOTECARIO DI ATENEO, SUPPORTO ALLA RICERCA</t>
  </si>
  <si>
    <t>Rilascio OPEN DATA sulla didattica</t>
  </si>
  <si>
    <r>
      <rPr>
        <sz val="11"/>
        <color indexed="8"/>
        <rFont val="Calibri"/>
        <family val="2"/>
      </rPr>
      <t>Pluriennale</t>
    </r>
    <r>
      <rPr>
        <strike/>
        <sz val="11"/>
        <color indexed="8"/>
        <rFont val="Calibri"/>
        <family val="2"/>
      </rPr>
      <t xml:space="preserve">
</t>
    </r>
  </si>
  <si>
    <t xml:space="preserve">n. OPEN DATA Didattica realizzati
</t>
  </si>
  <si>
    <t>nessuno</t>
  </si>
  <si>
    <t xml:space="preserve">≥ 3 (immatricolati, iscritti, laureati)
</t>
  </si>
  <si>
    <t xml:space="preserve">≥ 5 
</t>
  </si>
  <si>
    <t>Implementazione cruscotto della didattica ai fini del monitoraggio degli indicatori ANVUR e delle carriere degli studenti</t>
  </si>
  <si>
    <t>SI
Ufficio Supporto AQ</t>
  </si>
  <si>
    <t>Rilascio nuovo criscotto (ON/OFF)</t>
  </si>
  <si>
    <t xml:space="preserve">L'attuale cruscotto della didattica non presenta gli indicatori ANVUR aggiornati </t>
  </si>
  <si>
    <t>Rilascio (ON)</t>
  </si>
  <si>
    <r>
      <rPr>
        <b/>
        <sz val="11"/>
        <rFont val="Calibri"/>
        <family val="2"/>
      </rPr>
      <t>(OB_STR) P</t>
    </r>
    <r>
      <rPr>
        <sz val="11"/>
        <rFont val="Calibri"/>
        <family val="2"/>
      </rPr>
      <t>ROGETTO STRATEGICO 2 - Reingegnerizzazione agile dei processi</t>
    </r>
  </si>
  <si>
    <t>Creazione di servizio web di consultazione  automatizzata per l'estrazione della lista dei laureandi dei Cds per seduta di laurea contenente: media di presentazione, numero di lodi, numero di anni di iscrizione, numero di votazioni pari a 30/30</t>
  </si>
  <si>
    <t>SI'
Ufficio Carriere Studenti</t>
  </si>
  <si>
    <t>Creazione sito web e database</t>
  </si>
  <si>
    <t>DIG.2 Adeguare il sistema informativo di Ateneo per il monitoraggio integrato dei dati </t>
  </si>
  <si>
    <t>Direzione Gestione Risorse e Servizi Istituzionali</t>
  </si>
  <si>
    <t>Settore Bilancio, programmazione e adempimenti fiscali</t>
  </si>
  <si>
    <t>Ufficio Bilancio e programmazione</t>
  </si>
  <si>
    <t>Revisione delle procedure di gestione dei progetti d’Ateneo, ad inclusine dei “RICAUTOFIN”,  con particolare riguardo al rispetto della competenza economica delle disponibilità previsionali e all’impiego di riserve a copertura dei costi.</t>
  </si>
  <si>
    <r>
      <t xml:space="preserve">Dipartimenti - </t>
    </r>
    <r>
      <rPr>
        <sz val="11"/>
        <rFont val="Calibri"/>
        <family val="2"/>
      </rPr>
      <t xml:space="preserve"> SETTORE SERVIZI DIGITALI PER I PROCESSI AMMINISTRATIVI</t>
    </r>
  </si>
  <si>
    <t>attivazione ambiente in hosting</t>
  </si>
  <si>
    <t>avviato</t>
  </si>
  <si>
    <t>Quota parete servizi professionali CONECA € 50.000,00   (CA.04.41.09.03 - Altre prestazioni e servizi da terzi)</t>
  </si>
  <si>
    <r>
      <rPr>
        <strike/>
        <sz val="11"/>
        <rFont val="Calibri"/>
        <family val="2"/>
      </rPr>
      <t xml:space="preserve">
</t>
    </r>
    <r>
      <rPr>
        <sz val="11"/>
        <rFont val="Calibri"/>
        <family val="2"/>
      </rPr>
      <t>Ufficio Fisco e Tributi
Ufficio Previdenza e Tesoreria</t>
    </r>
  </si>
  <si>
    <t xml:space="preserve">Precontabilizzazione e Contabilizzazione analitica mensile di elaborazioni stipendiali </t>
  </si>
  <si>
    <r>
      <t>ufficio</t>
    </r>
    <r>
      <rPr>
        <strike/>
        <sz val="11"/>
        <rFont val="Calibri"/>
        <family val="2"/>
      </rPr>
      <t xml:space="preserve"> </t>
    </r>
    <r>
      <rPr>
        <sz val="11"/>
        <rFont val="Calibri"/>
        <family val="2"/>
      </rPr>
      <t>rattamenti economici e servizi previdenziali</t>
    </r>
  </si>
  <si>
    <r>
      <t>Ufficio Bilancio</t>
    </r>
    <r>
      <rPr>
        <sz val="11"/>
        <rFont val="Calibri"/>
        <family val="2"/>
      </rPr>
      <t xml:space="preserve"> e programmazione
Ufficio Entrate  di Ateneo</t>
    </r>
  </si>
  <si>
    <t>Individuazione e definizione delle procedure relative alla gestione contabile dei progetti “PNRR”, anche mediante analisi ed interventi migliorativi delle configurazioni di U-GOV, con riferimento sia ai moduli contabili, sia al modulo Progetti.</t>
  </si>
  <si>
    <r>
      <t xml:space="preserve">Ufficio </t>
    </r>
    <r>
      <rPr>
        <sz val="11"/>
        <rFont val="Calibri"/>
        <family val="2"/>
      </rPr>
      <t xml:space="preserve">Progetti di ricerca e rendicontazione </t>
    </r>
    <r>
      <rPr>
        <strike/>
        <sz val="11"/>
        <rFont val="Calibri"/>
        <family val="2"/>
      </rPr>
      <t xml:space="preserve">
</t>
    </r>
    <r>
      <rPr>
        <sz val="11"/>
        <rFont val="Calibri"/>
        <family val="2"/>
      </rPr>
      <t>SETTORE SERVIZI DIGITALI PER I PROCESSI AMMINISTRATIVI</t>
    </r>
  </si>
  <si>
    <r>
      <rPr>
        <b/>
        <sz val="11"/>
        <rFont val="Calibri"/>
        <family val="2"/>
      </rPr>
      <t xml:space="preserve">(OB_STR) </t>
    </r>
    <r>
      <rPr>
        <sz val="11"/>
        <rFont val="Calibri"/>
        <family val="2"/>
      </rPr>
      <t xml:space="preserve"> PROGETTO STRATEGICO 5 - Ricerca in risposta alle sfide globali</t>
    </r>
    <r>
      <rPr>
        <sz val="11"/>
        <rFont val="Calibri"/>
        <family val="2"/>
      </rPr>
      <t xml:space="preserve">
</t>
    </r>
    <r>
      <rPr>
        <b/>
        <sz val="11"/>
        <rFont val="Calibri"/>
        <family val="2"/>
      </rPr>
      <t xml:space="preserve">(OB_STR) </t>
    </r>
    <r>
      <rPr>
        <sz val="11"/>
        <rFont val="Calibri"/>
        <family val="2"/>
      </rPr>
      <t xml:space="preserve">  PROGETTO STRATEGICO 1 - Ampliamento e riqualificazione degli spazi</t>
    </r>
  </si>
  <si>
    <t xml:space="preserve">5.1 Favorire lo sviluppo di iniziative sinergiche di ricerca e di collaborazioni strategiche in risposta alle sfide globali 
1.1 Migliorare la fruibilità degli spazi e delle infrastrutture fisiche e virtuali e aumentare il benessere degli e delle utenti </t>
  </si>
  <si>
    <t>Settore Ricerca, Relazioni internazionali e Post lauream</t>
  </si>
  <si>
    <t>Tutti gli Uffici</t>
  </si>
  <si>
    <t>Rilevazione fabbisogni degli spazi per attività di ricerca PNRR</t>
  </si>
  <si>
    <t>tutti gli uffici</t>
  </si>
  <si>
    <t>report esiti (ON/OFF)</t>
  </si>
  <si>
    <r>
      <rPr>
        <b/>
        <sz val="11"/>
        <rFont val="Calibri"/>
        <family val="2"/>
      </rPr>
      <t>(OB_STR)</t>
    </r>
    <r>
      <rPr>
        <sz val="11"/>
        <rFont val="Calibri"/>
        <family val="2"/>
      </rPr>
      <t xml:space="preserve"> PROGETTO STARTEGICO 6 - Intermediazione con il territorio, accompagnamento al mondo del lavoro e incubatori di impresa</t>
    </r>
    <r>
      <rPr>
        <b/>
        <sz val="11"/>
        <rFont val="Calibri"/>
        <family val="2"/>
      </rPr>
      <t xml:space="preserve">
(OB_STR)</t>
    </r>
    <r>
      <rPr>
        <sz val="11"/>
        <rFont val="Calibri"/>
        <family val="2"/>
      </rPr>
      <t xml:space="preserve">  PROGETTO STRATEGICO 5 - Ricerca in risposta alle sfide globali
</t>
    </r>
  </si>
  <si>
    <t xml:space="preserve">6.1 Attivare le strutture di ricerca sinergica con il mondo industriale a supporto del trasferimento tecnologico
6.4 Potenziare le strategie di comunicazione dell'Ateneo
5.1 Favorire lo sviluppo di iniziative sinergiche di ricerca e di collaborazioni strategiche in risposta alle sfide globali </t>
  </si>
  <si>
    <t>Ufficio ricerca</t>
  </si>
  <si>
    <t>Research Catalogue 2023</t>
  </si>
  <si>
    <t>Aggiornamento contenuti
 ed impostazione grafica</t>
  </si>
  <si>
    <t>OFF</t>
  </si>
  <si>
    <r>
      <rPr>
        <b/>
        <sz val="11"/>
        <rFont val="Calibri"/>
        <family val="2"/>
      </rPr>
      <t xml:space="preserve">(OB_STR) </t>
    </r>
    <r>
      <rPr>
        <sz val="11"/>
        <rFont val="Calibri"/>
        <family val="2"/>
      </rPr>
      <t xml:space="preserve"> PROGETTO STRATEGICO 5 - Ricerca in risposta alle sfide globali</t>
    </r>
  </si>
  <si>
    <t>Ufficio relazioni internazionali</t>
  </si>
  <si>
    <t>Realizzazione di un catalogo dedicato agli studenti e phd incoming su "studying @ poliba, living Apulia"</t>
  </si>
  <si>
    <t>ufficio post lauream</t>
  </si>
  <si>
    <t>1) informazioni agli studenti erasmus incoming
2) informazioni ai phd UE - extra UE
3) contenuti su living Bari/Apulia
4) impostazione grafica
5) divulgazione catalogo cartaceo/online</t>
  </si>
  <si>
    <t>ON (1-2-3)</t>
  </si>
  <si>
    <t>ON (4-5)</t>
  </si>
  <si>
    <t>Dettagliato target</t>
  </si>
  <si>
    <t>OB_STR
OB_PQ</t>
  </si>
  <si>
    <t>Formazione s rivolta al  personale docente  per ricercatori per integrare le competenze sui temi dell’impatto, uso dei risultati della ricerca, accesso a fondi e nella  valorizzazione/diffusione dei risultati della ricerca</t>
  </si>
  <si>
    <t>Nr docenti partecipanti agli interventi formativi</t>
  </si>
  <si>
    <t>almeno 20</t>
  </si>
  <si>
    <t>OB_STR
OB_TAC</t>
  </si>
  <si>
    <r>
      <rPr>
        <b/>
        <sz val="11"/>
        <rFont val="Calibri"/>
        <family val="2"/>
      </rPr>
      <t xml:space="preserve">(OB_STR)  </t>
    </r>
    <r>
      <rPr>
        <sz val="11"/>
        <rFont val="Calibri"/>
        <family val="2"/>
      </rPr>
      <t xml:space="preserve">PROGETTO STRATEGICO 2 - Reingegnerizzazione agile dei processi
</t>
    </r>
    <r>
      <rPr>
        <b/>
        <sz val="11"/>
        <rFont val="Calibri"/>
        <family val="2"/>
      </rPr>
      <t xml:space="preserve">(OB_STR)  </t>
    </r>
    <r>
      <rPr>
        <sz val="11"/>
        <rFont val="Calibri"/>
        <family val="2"/>
      </rPr>
      <t>PROGETTO STRATEGICO 5 - Ricerca in risposta alle sfide globali</t>
    </r>
  </si>
  <si>
    <t>2.1 Ripensare l’organizzazione di strutture e processi, in un'ottica di transizione digitale, trasparenza e resilienza 
5.4 Potenziare il Dottorato di Ricerca</t>
  </si>
  <si>
    <t>Ufficio post-lauream</t>
  </si>
  <si>
    <t>Innovazione
TAC</t>
  </si>
  <si>
    <t>digitalizzazione procedure concorsuali reclutamento dottorandi di ricerca</t>
  </si>
  <si>
    <t>attivazione PICA (ON/OFF)</t>
  </si>
  <si>
    <r>
      <rPr>
        <b/>
        <sz val="11"/>
        <rFont val="Calibri"/>
        <family val="2"/>
      </rPr>
      <t xml:space="preserve">(OB_STR) </t>
    </r>
    <r>
      <rPr>
        <sz val="11"/>
        <rFont val="Calibri"/>
        <family val="2"/>
      </rPr>
      <t>PROGETTO STRATEGICO 2 - Reingegnerizzazione agile dei processI</t>
    </r>
  </si>
  <si>
    <t>Settore Risorse Umane</t>
  </si>
  <si>
    <t xml:space="preserve">Ufficio Contratti di Lavoro Autonomo e Borse di Studio </t>
  </si>
  <si>
    <t xml:space="preserve">Inserimento, nella sezione Bandi di concorso del sito istituzionale di Ateneo e, specificamente, nelle n. 3 sottosezioni 
"Avvisi di vacanza per il conferimento di incarichi di docenza";
"Bandi per il conferimento di incarichi di lavoro autonomo";
"Bandi per borse post-lauream";
della modulistica relativa a:
- dichiarazioni anagrafico-fiscali;
- dichiarazioni in materia di trasparenza e conflitto di interessi;
- dichiarazioni relative ai soggetti non residenti;
- dichiarazioni anti pantouflage;
- fac-simili di notula di pagamento e di regolare esecuzione;
- fac-simile di recesso;
al fine di indirizzare alle stesse i collaboratori esterni, i docenti esterni ed i borsisti vincitori di procedure selettive mediante comunicazione del link.
Inserimento di brevi note esplicative per agevolare la compilazione e ridurre le richieste di chiarimenti.  
  </t>
  </si>
  <si>
    <t xml:space="preserve">Le unità di personale dell'ufficio Contratti di Lavoro Autonomo e Borse di Studio provvederanno all'aggiornamento delle dichiarazioni ed alla individuazione di brevi note esplicative di supporto alla compilazione della modulistica.
____________
I colleghi dell'Ufficio Supporto ai Servizi Tecnici provvederanno  al caricamento della modulistica nelle singole sottosezioni ed all'inserimento delle note esplicative. </t>
  </si>
  <si>
    <t xml:space="preserve">Aggiornamento procedimenti </t>
  </si>
  <si>
    <r>
      <t xml:space="preserve">Ufficio carriere, gestione orario di lavoro, anagrafe delle prestazioni, autorizzazioni extra impiego
Ufficio Trattamenti economici e Servizi previdenziali
</t>
    </r>
    <r>
      <rPr>
        <sz val="11"/>
        <rFont val="Calibri"/>
        <family val="2"/>
      </rPr>
      <t>Ufficio Reclutamento</t>
    </r>
  </si>
  <si>
    <t xml:space="preserve">Garantire una maggiore fruibilità dei servizi offerti dal settore da parte degli utenti (personale interno) </t>
  </si>
  <si>
    <t>Predisposizione linee guida</t>
  </si>
  <si>
    <r>
      <t xml:space="preserve">- Predisposizione linee guida riferite alla carriera del personale docente
- Predisposizione linee guida riferite alle modalità di accesso alla pensione
</t>
    </r>
    <r>
      <rPr>
        <sz val="11"/>
        <color indexed="10"/>
        <rFont val="Calibri"/>
        <family val="2"/>
      </rPr>
      <t>-</t>
    </r>
    <r>
      <rPr>
        <sz val="11"/>
        <color indexed="62"/>
        <rFont val="Calibri"/>
        <family val="2"/>
      </rPr>
      <t xml:space="preserve"> Predisposizione linee guida (FAQ) per la compilazione delle domande di partecipazione alle procedure selettive sulla piattaforma PICA</t>
    </r>
    <r>
      <rPr>
        <sz val="11"/>
        <color indexed="10"/>
        <rFont val="Calibri"/>
        <family val="2"/>
      </rPr>
      <t xml:space="preserve"> </t>
    </r>
  </si>
  <si>
    <t>2.1 Ripensare l’organizzazione di strutture e processi, in un'ottica di transizione digitale, trasparenza e resilienza 
5.2 Potenziare le azioni di reclutamento e valorizzazione, in accordo con il fabbisogno del personale da dedicare alla ricerca e allo sviluppo dell’offerta formativa</t>
  </si>
  <si>
    <t>Ufficio Reclutamento</t>
  </si>
  <si>
    <r>
      <t xml:space="preserve">Digitalizzazione delle procedure di reclutamento, di selezione e di mobilità del personale TAB e di selezione del personale docente e ricercatore tramite piattaforma PICA </t>
    </r>
    <r>
      <rPr>
        <strike/>
        <sz val="11"/>
        <color indexed="62"/>
        <rFont val="Calibri"/>
        <family val="2"/>
      </rPr>
      <t>e Portale del Reclutamento INPA</t>
    </r>
  </si>
  <si>
    <t>Ufficio carriere, gestione orario di lavoro, Anagrafe delle prestazioni, autorizzazioni extra impiego</t>
  </si>
  <si>
    <t xml:space="preserve">Num. Procedure concorsuali/selettive e di mobilità digitalizzate
</t>
  </si>
  <si>
    <t xml:space="preserve">52 procedure digitalizzate </t>
  </si>
  <si>
    <t xml:space="preserve">100% delle procedure </t>
  </si>
  <si>
    <t>Ufficio carriere, gestione orario di lavoro, anagrafe delle prestazioni, autorizzazioni extra impiego
Ufficio Trattamenti economici e Servizi previdenziali</t>
  </si>
  <si>
    <t>Dematerializzazione dei fascicoli di carriera e pensionistici del personale docente e TAB</t>
  </si>
  <si>
    <r>
      <rPr>
        <strike/>
        <sz val="11"/>
        <color indexed="8"/>
        <rFont val="Calibri"/>
        <family val="2"/>
      </rPr>
      <t>Stato Avanzamento lavori % e milestone</t>
    </r>
    <r>
      <rPr>
        <sz val="11"/>
        <color indexed="8"/>
        <rFont val="Calibri"/>
        <family val="2"/>
      </rPr>
      <t xml:space="preserve">
</t>
    </r>
    <r>
      <rPr>
        <sz val="11"/>
        <color indexed="62"/>
        <rFont val="Calibri"/>
        <family val="2"/>
      </rPr>
      <t>Num. Fascicoli dematerializzati</t>
    </r>
    <r>
      <rPr>
        <sz val="11"/>
        <color indexed="8"/>
        <rFont val="Calibri"/>
        <family val="2"/>
      </rPr>
      <t xml:space="preserve">
</t>
    </r>
  </si>
  <si>
    <r>
      <rPr>
        <strike/>
        <sz val="11"/>
        <rFont val="Calibri"/>
        <family val="2"/>
      </rPr>
      <t>≥ 10% del personale  assunto prima del 01/01/2017</t>
    </r>
    <r>
      <rPr>
        <sz val="11"/>
        <rFont val="Calibri"/>
        <family val="2"/>
      </rPr>
      <t xml:space="preserve"> 
</t>
    </r>
    <r>
      <rPr>
        <sz val="11"/>
        <color indexed="62"/>
        <rFont val="Calibri"/>
        <family val="2"/>
      </rPr>
      <t xml:space="preserve">digitalizzazione dei fascicoli di n. 10 unità di personale docente e n. 10 unità di personale TAB assunti prima del 01/01/2017 </t>
    </r>
  </si>
  <si>
    <t>da definire in seguito alla fase di ricognizione dei fascicoli da digitalizzare</t>
  </si>
  <si>
    <t>È stato ridefinito il target dell'obiettivo, ripristinando quanto originariamente proposto dallo stesso Settore, anche al fine di compensare quantitativamente il tempo che gli uffici devono dedicare alle numerose urgenze e obiettivi affidati nel corso dell'anno, non contemplati nel presente programma</t>
  </si>
  <si>
    <t>Settore Servizi Tecnici per il Patrimonio Edilizio</t>
  </si>
  <si>
    <t>Sviluppo piano razionalizzazione spazi per la ricerca PNRR</t>
  </si>
  <si>
    <t>Redazione Piano (ON/OFF)</t>
  </si>
  <si>
    <t>OB_STR
OB_SOST</t>
  </si>
  <si>
    <r>
      <rPr>
        <b/>
        <sz val="11"/>
        <rFont val="Calibri"/>
        <family val="2"/>
      </rPr>
      <t xml:space="preserve">(OB_STR) </t>
    </r>
    <r>
      <rPr>
        <sz val="11"/>
        <rFont val="Calibri"/>
        <family val="2"/>
      </rPr>
      <t>PROGETTO STRATEGICO 1 - Ampliamento e riqualificazione degli spazi</t>
    </r>
  </si>
  <si>
    <t xml:space="preserve">1.1 Migliorare la fruibilità degli spazi e delle infrastrutture fisiche e virtuali e aumentare il benessere degli e delle utenti </t>
  </si>
  <si>
    <t>Ufficio Pianificazione e progettazione architettonica
Ufficio  Affari generali e contabilità
Ufficio Progettazione impianti</t>
  </si>
  <si>
    <t>innovazione</t>
  </si>
  <si>
    <t>Sviluppo del Masterplan del compendio Caserma Magrone fondato sui principi della sostenibilità energetico-ambientale</t>
  </si>
  <si>
    <t>Stato Avanzamento Progetto % e milestone</t>
  </si>
  <si>
    <t>SAP 10% - Milestone: 
A. Stipula atto di disponibilità dell'immobile
B.Sviluppo Masterplan</t>
  </si>
  <si>
    <t>SAP 30%</t>
  </si>
  <si>
    <t>SAL 40%</t>
  </si>
  <si>
    <t>da definire</t>
  </si>
  <si>
    <r>
      <rPr>
        <b/>
        <sz val="11"/>
        <rFont val="Calibri"/>
        <family val="2"/>
      </rPr>
      <t>(OB_STR)</t>
    </r>
    <r>
      <rPr>
        <sz val="11"/>
        <rFont val="Calibri"/>
        <family val="2"/>
      </rPr>
      <t xml:space="preserve"> PROGETTO STRATEGICO 1 - Ampliamento e riqualificazione degli spazi</t>
    </r>
  </si>
  <si>
    <t xml:space="preserve">1.4 Sviluppare un Ateneo policentrico e diffuso attraverso la valorizzazione e il potenziamento delle sedi </t>
  </si>
  <si>
    <t>Riqualificazione sedi periferiche e realizzazione nuova sede (progetto Galeota )</t>
  </si>
  <si>
    <t>Stato Avanzamento Progetto  % e milestone</t>
  </si>
  <si>
    <t>studio di fattibilità</t>
  </si>
  <si>
    <t>30% - Milestone:
A. progettazione preliminare
B. Stipula convenzione con Enti Locali</t>
  </si>
  <si>
    <t>SAP 50%</t>
  </si>
  <si>
    <t>SAP 80%</t>
  </si>
  <si>
    <t xml:space="preserve">€ 532.000,00
C.A.01.10.09.01 </t>
  </si>
  <si>
    <t>Riqualificazione della Sala Alta Tensione (progetto di efficientamento energetico)</t>
  </si>
  <si>
    <t>Stato Avanzamento Lavori % e milestone</t>
  </si>
  <si>
    <t>63% - IV SAL</t>
  </si>
  <si>
    <t xml:space="preserve"> &gt; 80% - VI SAL</t>
  </si>
  <si>
    <t>Collaudo</t>
  </si>
  <si>
    <t xml:space="preserve">€ 1.220.925,92
C.A.01.11.08.02 </t>
  </si>
  <si>
    <r>
      <rPr>
        <b/>
        <sz val="11"/>
        <rFont val="Calibri"/>
        <family val="2"/>
      </rPr>
      <t>(OB_STR)</t>
    </r>
    <r>
      <rPr>
        <sz val="11"/>
        <rFont val="Calibri"/>
        <family val="2"/>
      </rPr>
      <t xml:space="preserve"> PROGETTO STRATEGICO 2 - Reingegnerizzazione agile dei processi</t>
    </r>
  </si>
  <si>
    <t>Ufficio Patrimonio e gestione contratto di concessione gestione immobiliare integrata e informatizzata dei servizi energia, manutenzione, pulizia e portierato</t>
  </si>
  <si>
    <t xml:space="preserve">Diffusione e potenziamento servizio ticketing per segnalazione guasti e miglioramento dei tempi di realizzazione degli interventi relativi ai servizi di portierato, puilizia e manutenzuione impianti </t>
  </si>
  <si>
    <t xml:space="preserve">
a. attivazione pagina dedicata (ON/OFF)
b. tempo medio risoluzione richieste di intervento</t>
  </si>
  <si>
    <t xml:space="preserve">
a. attivazione pagina dedicata (ON)
b. tempo medio risoluzione richieste di intervento (&lt; 5 giorni)</t>
  </si>
  <si>
    <r>
      <rPr>
        <b/>
        <sz val="11"/>
        <rFont val="Calibri"/>
        <family val="2"/>
      </rPr>
      <t>(OB_STR)</t>
    </r>
    <r>
      <rPr>
        <sz val="11"/>
        <rFont val="Calibri"/>
        <family val="2"/>
      </rPr>
      <t xml:space="preserve">   PROGETTO STRATEGICO 1 - Ampliamento e riqualificazione degli spazi</t>
    </r>
  </si>
  <si>
    <t>Contenimento dei costi di gestione del ciclo dei rifiuti (TARI) e politiche di sostenibilità ambientale</t>
  </si>
  <si>
    <t>si
Direzione Generale</t>
  </si>
  <si>
    <t>80% - riduzione costo TARI</t>
  </si>
  <si>
    <t xml:space="preserve">100% 
</t>
  </si>
  <si>
    <t>€ 15.000,00 
C.A.01.11.08.05</t>
  </si>
  <si>
    <r>
      <rPr>
        <b/>
        <sz val="11"/>
        <rFont val="Calibri"/>
        <family val="2"/>
      </rPr>
      <t xml:space="preserve">(OB_STR) </t>
    </r>
    <r>
      <rPr>
        <sz val="11"/>
        <rFont val="Calibri"/>
        <family val="2"/>
      </rPr>
      <t xml:space="preserve">PROGETTO STRATEGICO 1 - Ampliamento e riqualificazione degli spazi
</t>
    </r>
    <r>
      <rPr>
        <b/>
        <sz val="11"/>
        <rFont val="Calibri"/>
        <family val="2"/>
      </rPr>
      <t xml:space="preserve">(OB_STR) </t>
    </r>
    <r>
      <rPr>
        <sz val="11"/>
        <rFont val="Calibri"/>
        <family val="2"/>
      </rPr>
      <t>PROGETTO STRATEGICO 2 - Reingegnerizzazione agile dei processi</t>
    </r>
  </si>
  <si>
    <t xml:space="preserve">1.1 Migliorare la fruibilità degli spazi e delle infrastrutture fisiche e virtuali e aumentare il benessere degli e delle utenti 
2.1 Ripensare l’organizzazione di strutture e processi, in un'ottica di transizione digitale, trasparenza e resilienza </t>
  </si>
  <si>
    <t xml:space="preserve">
Centro Servizi di Ateneo per la Transizione al Digitale
</t>
  </si>
  <si>
    <r>
      <t xml:space="preserve">
</t>
    </r>
    <r>
      <rPr>
        <sz val="11"/>
        <rFont val="Calibri"/>
        <family val="2"/>
      </rPr>
      <t>SETTORE FONIA, RETI E CYBERSECURITY</t>
    </r>
    <r>
      <rPr>
        <sz val="11"/>
        <rFont val="Calibri"/>
        <family val="2"/>
        <scheme val="minor"/>
      </rPr>
      <t xml:space="preserve">
</t>
    </r>
  </si>
  <si>
    <t>Ufficio infrastrutture a rete dati e fonia digitale</t>
  </si>
  <si>
    <t>Realizzazione Unica Rete di Ateneo di livello "Data-Link" in grado di distribuire equamente su tutti i siti del PoliBa i servizi dell'infrastruttura ICT PoliBa</t>
  </si>
  <si>
    <t>Stato Avanzamento Lavori %</t>
  </si>
  <si>
    <t xml:space="preserve">€ 180.000,00 
CA 01.11.02.05   </t>
  </si>
  <si>
    <t>Realizzazione Sistema informatizzato per la gestione dei servizi di rete e telefonia digitale</t>
  </si>
  <si>
    <t>Migrazione infrastruttura telefonica di Ateneo verso tecnologia innovativa su rete IP</t>
  </si>
  <si>
    <t xml:space="preserve">€ 251.024,15
CA 01.11.02.05     </t>
  </si>
  <si>
    <r>
      <rPr>
        <b/>
        <sz val="11"/>
        <rFont val="Calibri"/>
        <family val="2"/>
      </rPr>
      <t xml:space="preserve">(OB_STR)  </t>
    </r>
    <r>
      <rPr>
        <sz val="11"/>
        <rFont val="Calibri"/>
        <family val="2"/>
      </rPr>
      <t>PROGETTO STRATEGICO 2 - Reingegnerizzazione agile dei processi</t>
    </r>
  </si>
  <si>
    <t>2.3 Equilibrare lavoro e vita privata attraverso la realizzazione di una modalità di lavoro flessibile supportata da opportunità normative  e strumenti tecnologici</t>
  </si>
  <si>
    <t xml:space="preserve">Direzione Qualità Sostenibilità e Innovazione </t>
  </si>
  <si>
    <t>Ufficio Controllo di Gestione</t>
  </si>
  <si>
    <t>Integrazione indagine di benessere organizzativo sul lavoro agile</t>
  </si>
  <si>
    <t>A) Attivazione Indagine (ON/OFF)
B) Risultato medio indagine di benessere organizzativo (lavoro agile)</t>
  </si>
  <si>
    <r>
      <t xml:space="preserve">A) ON entro il </t>
    </r>
    <r>
      <rPr>
        <strike/>
        <sz val="11"/>
        <rFont val="Calibri"/>
        <family val="2"/>
        <scheme val="minor"/>
      </rPr>
      <t xml:space="preserve">30.06.2023 </t>
    </r>
    <r>
      <rPr>
        <sz val="11"/>
        <rFont val="Calibri"/>
        <family val="2"/>
        <scheme val="minor"/>
      </rPr>
      <t>31.12.2023 (Resp. Ufficio Controllo di Gestione)
B) &gt;3,5 (Resp. Direttore Generale)</t>
    </r>
  </si>
  <si>
    <t>La revisione dell'assetto organizzativo che ha interessato l'ufficio responsabile della realizzazione dell'obiettivo ha determinato rallentamenti nella gestione della rilevazione, nonchè nella responsabilità del conseguimento dello stesso</t>
  </si>
  <si>
    <t>OB_STR;
OB_PQ;
OB_PRO3</t>
  </si>
  <si>
    <r>
      <rPr>
        <b/>
        <sz val="11"/>
        <rFont val="Calibri"/>
        <family val="2"/>
      </rPr>
      <t>(OB_STR) P</t>
    </r>
    <r>
      <rPr>
        <sz val="11"/>
        <rFont val="Calibri"/>
        <family val="2"/>
      </rPr>
      <t xml:space="preserve">ROGETTO TRASVERSALE - Assicurazione della Qualità
</t>
    </r>
    <r>
      <rPr>
        <b/>
        <sz val="11"/>
        <rFont val="Calibri"/>
        <family val="2"/>
      </rPr>
      <t>(OB_PRO3</t>
    </r>
    <r>
      <rPr>
        <sz val="11"/>
        <rFont val="Calibri"/>
        <family val="2"/>
      </rPr>
      <t xml:space="preserve">) - OBIETTIVO E - Azione E.4. Sviluppo organizzativo anche in considerazione della dematerializzazione e del potenziamento del lavoro agile
</t>
    </r>
  </si>
  <si>
    <t>AQ.1 Diffondere la cultura della qualità e della valutazione</t>
  </si>
  <si>
    <t>Settore Pianificazione e Valutazione</t>
  </si>
  <si>
    <t>Ufficio AQ</t>
  </si>
  <si>
    <t>Iniziative di formazione su AQ</t>
  </si>
  <si>
    <t>A) n. interventi di formazione
B) n. partecipanti</t>
  </si>
  <si>
    <t xml:space="preserve">Sulla base del piano di formazione su AQ adottao dal PQA, nel corso dell'anno 2022 sono stati realizzati 3 interventi formativi  </t>
  </si>
  <si>
    <t>A) ≥ 5
B) ≥ 100</t>
  </si>
  <si>
    <r>
      <t>60.000 €</t>
    </r>
    <r>
      <rPr>
        <sz val="11"/>
        <color indexed="10"/>
        <rFont val="Calibri"/>
        <family val="2"/>
      </rPr>
      <t xml:space="preserve">
 </t>
    </r>
    <r>
      <rPr>
        <sz val="11"/>
        <rFont val="Calibri"/>
        <family val="2"/>
      </rPr>
      <t>(CA.04.43.18.04 - Aggiornamento professionale; CA.04.43.18.15 - Formazione al personale)</t>
    </r>
  </si>
  <si>
    <t>Ufficio Pianificazione e Valutazione</t>
  </si>
  <si>
    <t>Dematerializzazione processo di stipula degli accordi di lavoro agile e del relativo monitoraggio per la valutazione del personale</t>
  </si>
  <si>
    <r>
      <t xml:space="preserve">Gruppo di studio sul lavoro agile
</t>
    </r>
    <r>
      <rPr>
        <sz val="11"/>
        <rFont val="Calibri"/>
        <family val="2"/>
      </rPr>
      <t xml:space="preserve">
Ufficio Servizi Digitali Strategici</t>
    </r>
  </si>
  <si>
    <t xml:space="preserve">A. Utilizzo applicativo (ON/OFF);
B. Attivazione monitoraggio (ON/OFF) </t>
  </si>
  <si>
    <t xml:space="preserve">adozione Regolamento e attivazione  dell'applicativo FENICE </t>
  </si>
  <si>
    <t>A. ON entro il 30.06.2023
B. ON</t>
  </si>
  <si>
    <r>
      <rPr>
        <b/>
        <sz val="11"/>
        <rFont val="Calibri"/>
        <family val="2"/>
      </rPr>
      <t>(OB_STR) P</t>
    </r>
    <r>
      <rPr>
        <sz val="11"/>
        <rFont val="Calibri"/>
        <family val="2"/>
      </rPr>
      <t xml:space="preserve">ROGETTO TRASVERSALE - Assicurazione della Qualità
</t>
    </r>
    <r>
      <rPr>
        <b/>
        <sz val="11"/>
        <rFont val="Calibri"/>
        <family val="2"/>
      </rPr>
      <t>(P-CULT Q&amp;S)</t>
    </r>
    <r>
      <rPr>
        <sz val="11"/>
        <rFont val="Calibri"/>
        <family val="2"/>
      </rPr>
      <t xml:space="preserve"> PRINCIPIO DELLA DIFFUSIONE DELLA CULTURA DELLA QUALITA’
</t>
    </r>
  </si>
  <si>
    <r>
      <t>Attivazione di un processo di</t>
    </r>
    <r>
      <rPr>
        <i/>
        <sz val="11"/>
        <rFont val="Calibri"/>
        <family val="2"/>
      </rPr>
      <t xml:space="preserve"> auditing interno</t>
    </r>
    <r>
      <rPr>
        <sz val="11"/>
        <rFont val="Calibri"/>
        <family val="2"/>
      </rPr>
      <t xml:space="preserve"> per il monitoraggio e il riesame del Sistema di AQ</t>
    </r>
  </si>
  <si>
    <t xml:space="preserve">n. verifiche di internal auditng effettuate </t>
  </si>
  <si>
    <t>presenza di un sistema di auditing per Relazioni CPDS e SMA</t>
  </si>
  <si>
    <t>n. 1 audit entro il 30.09.2023</t>
  </si>
  <si>
    <r>
      <rPr>
        <b/>
        <sz val="11"/>
        <rFont val="Calibri"/>
        <family val="2"/>
      </rPr>
      <t>(OB_STR)</t>
    </r>
    <r>
      <rPr>
        <sz val="11"/>
        <rFont val="Calibri"/>
        <family val="2"/>
      </rPr>
      <t xml:space="preserve"> PROGETTO TRASVERSALE – Digitalizzazione</t>
    </r>
  </si>
  <si>
    <t xml:space="preserve">DIG.2 Adeguare il sistema informativo di Ateneo per il monitoraggio integrato dei dati </t>
  </si>
  <si>
    <t>Integrazione di tutti i dati del progetto GP in un unico strumento di Data Analytics</t>
  </si>
  <si>
    <t>implementazione piattaforma on line (ON/OFF)</t>
  </si>
  <si>
    <t>non iniziato</t>
  </si>
  <si>
    <t xml:space="preserve">
Ufficio Servizi Digitali per la Ricerca e il Sistema Bibliotecario di Ateneo
</t>
  </si>
  <si>
    <t xml:space="preserve">Cruscotto e report statistici (utilizzando il modulo Analytics di ALMA-Sistema integrato per la gestione delle Biblioteche) sui dati relativi alle risorse bibliotecarie ed il loro utilizzo. </t>
  </si>
  <si>
    <t xml:space="preserve">SI
Sistema Bibliotecario di Ateneo
</t>
  </si>
  <si>
    <t>Implementazione piattaforma on line (cruscotto)(ON/OFF)</t>
  </si>
  <si>
    <r>
      <rPr>
        <b/>
        <sz val="11"/>
        <rFont val="Calibri"/>
        <family val="2"/>
      </rPr>
      <t xml:space="preserve">(OB_STR) </t>
    </r>
    <r>
      <rPr>
        <sz val="11"/>
        <rFont val="Calibri"/>
        <family val="2"/>
      </rPr>
      <t xml:space="preserve"> PROGETTO STRATEGICO 1 - Ampliamento e riqualificazione degli spazi</t>
    </r>
  </si>
  <si>
    <t xml:space="preserve">SETTORE SERVIZI DIGITALI PER I PROCESSI AMMINISTRATIVI
</t>
  </si>
  <si>
    <t>Ufficio processi</t>
  </si>
  <si>
    <t>Implementazione di un dominio per la gestione dei pc della Polilibrary dedicati alla comunità accademica e all'utenza esterna.</t>
  </si>
  <si>
    <t>Attivazione dominio</t>
  </si>
  <si>
    <t>Dominio non presente</t>
  </si>
  <si>
    <t>attivazione ambienti su cloud</t>
  </si>
  <si>
    <r>
      <rPr>
        <b/>
        <sz val="11"/>
        <rFont val="Calibri"/>
        <family val="2"/>
      </rPr>
      <t xml:space="preserve">(OB_STR) </t>
    </r>
    <r>
      <rPr>
        <sz val="11"/>
        <rFont val="Calibri"/>
        <family val="2"/>
      </rPr>
      <t xml:space="preserve"> PROGETTO STRATEGICO 2 - Reingegnerizzazione agile dei processi</t>
    </r>
  </si>
  <si>
    <t xml:space="preserve">
SETTORE SERVIZI DIGITALI PER I PROCESSI AMMINISTRATIVI
</t>
  </si>
  <si>
    <t>Automazione del processo di pagamento delle borse di studio.</t>
  </si>
  <si>
    <t>attivazione di workflow dati e/o info</t>
  </si>
  <si>
    <t>Workflow non presente</t>
  </si>
  <si>
    <t>1. Definzione del workflow
2. elaborazione manuale della lista di input per i pagamenti massivi di U-Gov</t>
  </si>
  <si>
    <t>elaborazione completamente automatizzata della lista di input per i pagamenti massivi di U-Gov</t>
  </si>
  <si>
    <t xml:space="preserve">Attivazione procedura TIMESHEET (Cineca) integrato nella gestione dei Progetti (in particolare di quelli finalizzati al PNRR) ovvero certificare gli impegni lavorativi per singolo Progetto per ogni persona coinvolta per attività didattiche, supporto alla didattica e alla ricerca. </t>
  </si>
  <si>
    <t>Attivazione procedura (ON/OFF)</t>
  </si>
  <si>
    <t>assente un sistema di rilevazione digitalizzata  delle attività dei docenti da rendicontare sui progetti</t>
  </si>
  <si>
    <t>Attivazione procedura (ON)</t>
  </si>
  <si>
    <t xml:space="preserve">Attivazione  firma digitale "estesa" ai docenti </t>
  </si>
  <si>
    <r>
      <t xml:space="preserve">SI
</t>
    </r>
    <r>
      <rPr>
        <sz val="11"/>
        <rFont val="Calibri"/>
        <family val="2"/>
      </rPr>
      <t xml:space="preserve"> Ufficio Servizi Digitali per gli Studenti</t>
    </r>
  </si>
  <si>
    <t>numero di firme digitali "forti"</t>
  </si>
  <si>
    <t>attivo solo firma digitale debole</t>
  </si>
  <si>
    <r>
      <t xml:space="preserve">
</t>
    </r>
    <r>
      <rPr>
        <sz val="11"/>
        <rFont val="Calibri"/>
        <family val="2"/>
      </rPr>
      <t>Settore Servizi Digitali Generali</t>
    </r>
    <r>
      <rPr>
        <strike/>
        <sz val="11"/>
        <rFont val="Calibri"/>
        <family val="2"/>
      </rPr>
      <t xml:space="preserve">
</t>
    </r>
  </si>
  <si>
    <t xml:space="preserve">
Ufficio Servizi Digitali Strategici</t>
  </si>
  <si>
    <t>Revisione sito web di Ateneo: implementazione contenuti pagine web</t>
  </si>
  <si>
    <t>% pagine aggiornate</t>
  </si>
  <si>
    <t>nessuna</t>
  </si>
  <si>
    <t>≥ 80%</t>
  </si>
  <si>
    <r>
      <rPr>
        <sz val="11"/>
        <color indexed="8"/>
        <rFont val="Calibri"/>
        <family val="2"/>
      </rPr>
      <t xml:space="preserve">
</t>
    </r>
    <r>
      <rPr>
        <sz val="11"/>
        <rFont val="Calibri"/>
        <family val="2"/>
      </rPr>
      <t>Ufficio Servizi Digitali Strategici</t>
    </r>
  </si>
  <si>
    <t>Realizzazione di un  portale e-learning per la formazione con rilascio di open badge</t>
  </si>
  <si>
    <t>Realizzazione Portale (ON/OFF)</t>
  </si>
  <si>
    <t>Realizzazione Portale (ON)</t>
  </si>
  <si>
    <t xml:space="preserve">Quota parte risorse a valere sul Progetto di budget OPENPOLIBA23
</t>
  </si>
  <si>
    <t>implementazione portale per la gestione e analisi della mappatura delle competenze professionali del personale TAB in servizio</t>
  </si>
  <si>
    <r>
      <t xml:space="preserve">SI
</t>
    </r>
    <r>
      <rPr>
        <sz val="11"/>
        <rFont val="Calibri"/>
        <family val="2"/>
      </rPr>
      <t xml:space="preserve">
SETTORE SERVIZI DIGITALI PER I PROCESSI AMMINISTRATIVI</t>
    </r>
  </si>
  <si>
    <t>Attivazione Portale (ON/OFF)</t>
  </si>
  <si>
    <t xml:space="preserve">Attivata prima mappatiura delle competenze da implementare per l'anno 2023 per esigenze connesse alla rotazione del personale e alla riorganizzazione della struttura amministrativa </t>
  </si>
  <si>
    <t xml:space="preserve">NOTE DI MONITORAGGIO 
(OTTOBRE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</si>
</sst>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8" formatCode="#,##0.00\ &quot;€&quot;;[Red]\-#,##0.00\ &quot;€&quot;"/>
    <numFmt numFmtId="164" formatCode="[$€-2]\ #,##0.00;[Red]\-[$€-2]\ #,##0.00"/>
  </numFmts>
  <fonts count="43" x14ac:knownFonts="1">
    <font>
      <sz val="11"/>
      <color theme="1"/>
      <name val="Calibri"/>
      <family val="2"/>
      <scheme val="minor"/>
    </font>
    <font>
      <sz val="11"/>
      <color indexed="8"/>
      <name val="Calibri"/>
      <family val="2"/>
    </font>
    <font>
      <sz val="11"/>
      <name val="Calibri"/>
      <family val="2"/>
    </font>
    <font>
      <b/>
      <i/>
      <sz val="11"/>
      <color indexed="8"/>
      <name val="Calibri"/>
      <family val="2"/>
    </font>
    <font>
      <b/>
      <sz val="11"/>
      <color indexed="8"/>
      <name val="Calibri"/>
      <family val="2"/>
    </font>
    <font>
      <b/>
      <sz val="11"/>
      <color indexed="10"/>
      <name val="Calibri"/>
      <family val="2"/>
    </font>
    <font>
      <i/>
      <sz val="11"/>
      <name val="Calibri"/>
      <family val="2"/>
    </font>
    <font>
      <sz val="11"/>
      <color indexed="10"/>
      <name val="Calibri"/>
      <family val="2"/>
    </font>
    <font>
      <b/>
      <sz val="11"/>
      <name val="Calibri"/>
      <family val="2"/>
    </font>
    <font>
      <sz val="11"/>
      <name val="Calibri"/>
      <family val="2"/>
    </font>
    <font>
      <b/>
      <sz val="10"/>
      <name val="Calibri"/>
      <family val="2"/>
    </font>
    <font>
      <strike/>
      <sz val="11"/>
      <color indexed="8"/>
      <name val="Calibri"/>
      <family val="2"/>
    </font>
    <font>
      <strike/>
      <sz val="11"/>
      <name val="Calibri"/>
      <family val="2"/>
    </font>
    <font>
      <sz val="10"/>
      <name val="Calibri"/>
      <family val="2"/>
    </font>
    <font>
      <sz val="11"/>
      <color indexed="62"/>
      <name val="Calibri"/>
      <family val="2"/>
    </font>
    <font>
      <strike/>
      <sz val="11"/>
      <color indexed="62"/>
      <name val="Calibri"/>
      <family val="2"/>
    </font>
    <font>
      <sz val="10"/>
      <color rgb="FF000000"/>
      <name val="Arial"/>
      <family val="2"/>
    </font>
    <font>
      <sz val="11"/>
      <color rgb="FFFF0000"/>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trike/>
      <sz val="11"/>
      <color rgb="FF4472C4"/>
      <name val="Calibri"/>
      <family val="2"/>
      <scheme val="minor"/>
    </font>
    <font>
      <sz val="10"/>
      <name val="Calibri"/>
      <family val="2"/>
      <scheme val="minor"/>
    </font>
    <font>
      <sz val="10"/>
      <color theme="1"/>
      <name val="Calibri"/>
      <family val="2"/>
      <scheme val="minor"/>
    </font>
    <font>
      <b/>
      <sz val="10"/>
      <color rgb="FF000000"/>
      <name val="Calibri"/>
      <family val="2"/>
    </font>
    <font>
      <strike/>
      <sz val="11"/>
      <color rgb="FF000000"/>
      <name val="Calibri"/>
      <family val="2"/>
      <scheme val="minor"/>
    </font>
    <font>
      <strike/>
      <sz val="11"/>
      <name val="Calibri"/>
      <family val="2"/>
      <scheme val="minor"/>
    </font>
    <font>
      <b/>
      <strike/>
      <sz val="11"/>
      <color rgb="FF000000"/>
      <name val="Calibri"/>
      <family val="2"/>
      <scheme val="minor"/>
    </font>
    <font>
      <strike/>
      <sz val="11"/>
      <color rgb="FFFF0000"/>
      <name val="Calibri"/>
      <family val="2"/>
      <scheme val="minor"/>
    </font>
    <font>
      <sz val="10"/>
      <color theme="1"/>
      <name val="Calibri"/>
      <family val="2"/>
    </font>
    <font>
      <sz val="11"/>
      <color theme="1"/>
      <name val="Calibri"/>
      <family val="2"/>
    </font>
    <font>
      <sz val="12"/>
      <color rgb="FF00B050"/>
      <name val="Calibri"/>
      <family val="2"/>
      <scheme val="minor"/>
    </font>
    <font>
      <sz val="11"/>
      <color rgb="FF00B050"/>
      <name val="Calibri"/>
      <family val="2"/>
      <scheme val="minor"/>
    </font>
    <font>
      <sz val="11"/>
      <color theme="8"/>
      <name val="Calibri"/>
      <family val="2"/>
      <scheme val="minor"/>
    </font>
    <font>
      <strike/>
      <sz val="11"/>
      <color theme="8"/>
      <name val="Calibri"/>
      <family val="2"/>
      <scheme val="minor"/>
    </font>
    <font>
      <b/>
      <sz val="11"/>
      <name val="Calibri"/>
      <family val="2"/>
      <scheme val="minor"/>
    </font>
    <font>
      <sz val="11"/>
      <color rgb="FF000000"/>
      <name val="Calibri"/>
      <family val="2"/>
    </font>
    <font>
      <sz val="11"/>
      <color theme="8"/>
      <name val="Calibri"/>
      <family val="2"/>
    </font>
    <font>
      <b/>
      <i/>
      <sz val="11"/>
      <color rgb="FF000000"/>
      <name val="Calibri"/>
      <family val="2"/>
    </font>
    <font>
      <b/>
      <sz val="11"/>
      <color rgb="FF000000"/>
      <name val="Calibri"/>
      <family val="2"/>
    </font>
    <font>
      <sz val="12"/>
      <name val="Calibri"/>
      <family val="2"/>
      <scheme val="minor"/>
    </font>
    <font>
      <sz val="12"/>
      <name val="Calibri"/>
      <family val="2"/>
    </font>
  </fonts>
  <fills count="5">
    <fill>
      <patternFill patternType="none"/>
    </fill>
    <fill>
      <patternFill patternType="gray125"/>
    </fill>
    <fill>
      <patternFill patternType="solid">
        <fgColor theme="4" tint="0.39997558519241921"/>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s>
  <cellStyleXfs count="2">
    <xf numFmtId="0" fontId="0" fillId="0" borderId="0"/>
    <xf numFmtId="0" fontId="16" fillId="0" borderId="0"/>
  </cellStyleXfs>
  <cellXfs count="90">
    <xf numFmtId="0" fontId="0" fillId="0" borderId="0" xfId="0"/>
    <xf numFmtId="9" fontId="19" fillId="0" borderId="3" xfId="1" applyNumberFormat="1" applyFont="1" applyBorder="1" applyAlignment="1">
      <alignment horizontal="left" vertical="center" wrapText="1"/>
    </xf>
    <xf numFmtId="9" fontId="19" fillId="0" borderId="3" xfId="1" applyNumberFormat="1" applyFont="1" applyBorder="1" applyAlignment="1" applyProtection="1">
      <alignment horizontal="left" vertical="center" wrapText="1"/>
      <protection locked="0"/>
    </xf>
    <xf numFmtId="0" fontId="21" fillId="0" borderId="3" xfId="1" applyFont="1" applyBorder="1" applyAlignment="1">
      <alignment horizontal="left" vertical="center" wrapText="1"/>
    </xf>
    <xf numFmtId="9" fontId="22" fillId="0" borderId="3" xfId="1" applyNumberFormat="1" applyFont="1" applyBorder="1" applyAlignment="1">
      <alignment horizontal="left" vertical="center" wrapText="1"/>
    </xf>
    <xf numFmtId="0" fontId="19" fillId="0" borderId="3" xfId="1" applyFont="1" applyBorder="1" applyAlignment="1">
      <alignment horizontal="left" vertical="center" wrapText="1"/>
    </xf>
    <xf numFmtId="9" fontId="19" fillId="3" borderId="3" xfId="1" applyNumberFormat="1" applyFont="1" applyFill="1" applyBorder="1" applyAlignment="1">
      <alignment horizontal="left" vertical="center" wrapText="1"/>
    </xf>
    <xf numFmtId="0" fontId="19" fillId="3" borderId="3" xfId="1" applyFont="1" applyFill="1" applyBorder="1" applyAlignment="1">
      <alignment horizontal="left" vertical="center" wrapText="1"/>
    </xf>
    <xf numFmtId="9" fontId="2" fillId="0" borderId="3" xfId="1" applyNumberFormat="1" applyFont="1" applyBorder="1" applyAlignment="1">
      <alignment horizontal="left" vertical="center" wrapText="1"/>
    </xf>
    <xf numFmtId="9" fontId="2" fillId="3" borderId="3" xfId="1" applyNumberFormat="1" applyFont="1" applyFill="1" applyBorder="1" applyAlignment="1">
      <alignment horizontal="left" vertical="center" wrapText="1"/>
    </xf>
    <xf numFmtId="9" fontId="19" fillId="4" borderId="3" xfId="1" applyNumberFormat="1" applyFont="1" applyFill="1" applyBorder="1" applyAlignment="1">
      <alignment horizontal="left" vertical="center" wrapText="1"/>
    </xf>
    <xf numFmtId="0" fontId="19" fillId="4" borderId="3" xfId="1" applyFont="1" applyFill="1" applyBorder="1" applyAlignment="1">
      <alignment horizontal="left" vertical="center" wrapText="1"/>
    </xf>
    <xf numFmtId="0" fontId="21" fillId="4" borderId="3" xfId="1" applyFont="1" applyFill="1" applyBorder="1" applyAlignment="1">
      <alignment horizontal="left" vertical="center" wrapText="1"/>
    </xf>
    <xf numFmtId="0" fontId="20" fillId="2" borderId="4" xfId="1" applyFont="1" applyFill="1" applyBorder="1" applyAlignment="1">
      <alignment horizontal="center" vertical="center" wrapText="1"/>
    </xf>
    <xf numFmtId="0" fontId="0" fillId="0" borderId="3" xfId="0" applyBorder="1" applyAlignment="1">
      <alignment horizontal="left" vertical="center" wrapText="1"/>
    </xf>
    <xf numFmtId="0" fontId="17" fillId="0" borderId="3" xfId="1" applyFont="1" applyBorder="1" applyAlignment="1">
      <alignment horizontal="left" vertical="center" wrapText="1"/>
    </xf>
    <xf numFmtId="0" fontId="19" fillId="0" borderId="3" xfId="0" applyFont="1" applyBorder="1" applyAlignment="1">
      <alignment horizontal="left" vertical="center" wrapText="1"/>
    </xf>
    <xf numFmtId="15" fontId="21" fillId="0" borderId="3" xfId="0" applyNumberFormat="1" applyFont="1" applyBorder="1" applyAlignment="1">
      <alignment horizontal="left" vertical="center" wrapText="1"/>
    </xf>
    <xf numFmtId="15" fontId="19" fillId="0" borderId="3" xfId="0" applyNumberFormat="1" applyFont="1" applyBorder="1" applyAlignment="1">
      <alignment horizontal="left" vertical="center" wrapText="1"/>
    </xf>
    <xf numFmtId="9" fontId="21" fillId="0" borderId="3" xfId="0" applyNumberFormat="1" applyFont="1" applyBorder="1" applyAlignment="1">
      <alignment horizontal="left" vertical="center" wrapText="1"/>
    </xf>
    <xf numFmtId="9" fontId="19" fillId="0" borderId="3" xfId="0" applyNumberFormat="1" applyFont="1" applyBorder="1" applyAlignment="1">
      <alignment horizontal="left" vertical="center" wrapText="1"/>
    </xf>
    <xf numFmtId="0" fontId="21" fillId="0" borderId="3" xfId="1" applyFont="1" applyBorder="1" applyAlignment="1" applyProtection="1">
      <alignment horizontal="left" vertical="center" wrapText="1"/>
      <protection locked="0"/>
    </xf>
    <xf numFmtId="8" fontId="21" fillId="0" borderId="3" xfId="1" applyNumberFormat="1" applyFont="1" applyBorder="1" applyAlignment="1" applyProtection="1">
      <alignment horizontal="left" vertical="center" wrapText="1"/>
      <protection locked="0"/>
    </xf>
    <xf numFmtId="8" fontId="21" fillId="0" borderId="3" xfId="1" applyNumberFormat="1" applyFont="1" applyBorder="1" applyAlignment="1">
      <alignment horizontal="left" vertical="center" wrapText="1"/>
    </xf>
    <xf numFmtId="9" fontId="21" fillId="0" borderId="3" xfId="1" applyNumberFormat="1" applyFont="1" applyBorder="1" applyAlignment="1">
      <alignment horizontal="left" vertical="center" wrapText="1"/>
    </xf>
    <xf numFmtId="6" fontId="21" fillId="0" borderId="3" xfId="1" applyNumberFormat="1" applyFont="1" applyBorder="1" applyAlignment="1">
      <alignment horizontal="left" vertical="center" wrapText="1"/>
    </xf>
    <xf numFmtId="0" fontId="19" fillId="3" borderId="3" xfId="0" applyFont="1" applyFill="1" applyBorder="1" applyAlignment="1">
      <alignment horizontal="left" vertical="center" wrapText="1"/>
    </xf>
    <xf numFmtId="0" fontId="23" fillId="0" borderId="3" xfId="1" applyFont="1" applyBorder="1" applyAlignment="1">
      <alignment horizontal="left" vertical="center" wrapText="1"/>
    </xf>
    <xf numFmtId="0" fontId="19" fillId="0" borderId="3" xfId="0" applyFont="1" applyBorder="1" applyAlignment="1">
      <alignment horizontal="left" vertical="center"/>
    </xf>
    <xf numFmtId="164" fontId="24" fillId="3" borderId="3" xfId="0" applyNumberFormat="1" applyFont="1" applyFill="1" applyBorder="1" applyAlignment="1">
      <alignment horizontal="left" vertical="center" wrapText="1"/>
    </xf>
    <xf numFmtId="0" fontId="0" fillId="0" borderId="3" xfId="0" applyBorder="1" applyAlignment="1">
      <alignment horizontal="left" vertical="center"/>
    </xf>
    <xf numFmtId="0" fontId="2" fillId="0" borderId="3" xfId="1" applyFont="1" applyBorder="1" applyAlignment="1">
      <alignment horizontal="left" vertical="center" wrapText="1"/>
    </xf>
    <xf numFmtId="9" fontId="0" fillId="0" borderId="3" xfId="0" applyNumberFormat="1" applyBorder="1" applyAlignment="1">
      <alignment horizontal="left" vertical="center" wrapText="1"/>
    </xf>
    <xf numFmtId="0" fontId="0" fillId="0" borderId="0" xfId="0"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9" fillId="0" borderId="0" xfId="0" applyFont="1" applyAlignment="1">
      <alignment horizontal="left" vertical="center"/>
    </xf>
    <xf numFmtId="0" fontId="0" fillId="4" borderId="3" xfId="0" applyFill="1" applyBorder="1" applyAlignment="1">
      <alignment horizontal="left" vertical="center"/>
    </xf>
    <xf numFmtId="0" fontId="21" fillId="0" borderId="3" xfId="0" applyFont="1" applyBorder="1" applyAlignment="1">
      <alignment horizontal="left" vertical="center" wrapText="1"/>
    </xf>
    <xf numFmtId="0" fontId="21" fillId="3" borderId="3" xfId="0" applyFont="1" applyFill="1" applyBorder="1" applyAlignment="1">
      <alignment horizontal="left" vertical="center" wrapText="1"/>
    </xf>
    <xf numFmtId="0" fontId="9" fillId="0" borderId="0" xfId="0" applyFont="1" applyAlignment="1">
      <alignment horizontal="left" vertical="center"/>
    </xf>
    <xf numFmtId="9" fontId="19" fillId="0" borderId="3" xfId="0" applyNumberFormat="1" applyFont="1" applyBorder="1" applyAlignment="1">
      <alignment horizontal="left" vertical="center"/>
    </xf>
    <xf numFmtId="0" fontId="0" fillId="4" borderId="0" xfId="0" applyFill="1" applyAlignment="1">
      <alignment horizontal="left" vertical="center"/>
    </xf>
    <xf numFmtId="0" fontId="18" fillId="0" borderId="0" xfId="0" applyFont="1" applyAlignment="1">
      <alignment horizontal="center" vertical="center"/>
    </xf>
    <xf numFmtId="0" fontId="10" fillId="2" borderId="1" xfId="1" applyFont="1" applyFill="1" applyBorder="1" applyAlignment="1">
      <alignment horizontal="center" vertical="center" wrapText="1"/>
    </xf>
    <xf numFmtId="0" fontId="20" fillId="0" borderId="3" xfId="1" applyFont="1" applyBorder="1" applyAlignment="1">
      <alignment horizontal="left" vertical="center" wrapText="1"/>
    </xf>
    <xf numFmtId="0" fontId="20" fillId="4" borderId="3" xfId="1" applyFont="1" applyFill="1" applyBorder="1" applyAlignment="1">
      <alignment horizontal="left" vertical="center" wrapText="1"/>
    </xf>
    <xf numFmtId="0" fontId="8" fillId="0" borderId="3" xfId="1" applyFont="1" applyBorder="1" applyAlignment="1">
      <alignment horizontal="left" vertical="center" wrapText="1"/>
    </xf>
    <xf numFmtId="0" fontId="18" fillId="0" borderId="0" xfId="0" applyFont="1" applyAlignment="1">
      <alignment horizontal="left" vertical="center"/>
    </xf>
    <xf numFmtId="0" fontId="25" fillId="2" borderId="2" xfId="1" applyFont="1" applyFill="1" applyBorder="1" applyAlignment="1">
      <alignment horizontal="center" vertical="center" wrapText="1"/>
    </xf>
    <xf numFmtId="0" fontId="21" fillId="0" borderId="3" xfId="1" quotePrefix="1" applyFont="1" applyBorder="1" applyAlignment="1">
      <alignment horizontal="left" vertical="center" wrapText="1"/>
    </xf>
    <xf numFmtId="0" fontId="19" fillId="0" borderId="2" xfId="0" applyFont="1" applyBorder="1" applyAlignment="1">
      <alignment horizontal="left" vertical="center"/>
    </xf>
    <xf numFmtId="0" fontId="27" fillId="0" borderId="0" xfId="0" applyFont="1" applyAlignment="1">
      <alignment horizontal="left" vertical="center"/>
    </xf>
    <xf numFmtId="0" fontId="28" fillId="0" borderId="3" xfId="1" applyFont="1" applyBorder="1" applyAlignment="1">
      <alignment horizontal="left" vertical="center" wrapText="1"/>
    </xf>
    <xf numFmtId="0" fontId="29" fillId="0" borderId="3" xfId="1" applyFont="1" applyBorder="1" applyAlignment="1">
      <alignment horizontal="left" vertical="center" wrapText="1"/>
    </xf>
    <xf numFmtId="0" fontId="24" fillId="0" borderId="3" xfId="0" applyFont="1" applyBorder="1" applyAlignment="1">
      <alignment horizontal="left" vertical="center" wrapText="1"/>
    </xf>
    <xf numFmtId="0" fontId="13" fillId="0" borderId="3" xfId="1" applyFont="1" applyBorder="1" applyAlignment="1">
      <alignment horizontal="left" vertical="center" wrapText="1"/>
    </xf>
    <xf numFmtId="0" fontId="30" fillId="0" borderId="3" xfId="0" applyFont="1" applyBorder="1" applyAlignment="1">
      <alignment horizontal="left" vertical="center" wrapText="1"/>
    </xf>
    <xf numFmtId="9" fontId="30" fillId="0" borderId="3" xfId="0" applyNumberFormat="1" applyFont="1" applyBorder="1" applyAlignment="1">
      <alignment horizontal="left" vertical="center" wrapText="1"/>
    </xf>
    <xf numFmtId="9" fontId="13" fillId="0" borderId="3" xfId="1" applyNumberFormat="1" applyFont="1" applyBorder="1" applyAlignment="1">
      <alignment horizontal="left" vertical="center" wrapText="1"/>
    </xf>
    <xf numFmtId="0" fontId="26" fillId="0" borderId="3" xfId="1" applyFont="1" applyBorder="1" applyAlignment="1">
      <alignment horizontal="left" vertical="center" wrapText="1"/>
    </xf>
    <xf numFmtId="9" fontId="0" fillId="0" borderId="3" xfId="0" applyNumberFormat="1" applyBorder="1" applyAlignment="1">
      <alignment horizontal="left" vertical="center"/>
    </xf>
    <xf numFmtId="0" fontId="31" fillId="0" borderId="3" xfId="0" applyFont="1" applyBorder="1" applyAlignment="1">
      <alignment horizontal="left" vertical="center" wrapText="1"/>
    </xf>
    <xf numFmtId="0" fontId="32" fillId="0" borderId="3" xfId="1" applyFont="1" applyBorder="1" applyAlignment="1">
      <alignment horizontal="left" vertical="center" wrapText="1"/>
    </xf>
    <xf numFmtId="0" fontId="33" fillId="0" borderId="0" xfId="0" applyFont="1" applyAlignment="1">
      <alignment horizontal="left" vertical="center"/>
    </xf>
    <xf numFmtId="0" fontId="34" fillId="0" borderId="3" xfId="1" applyFont="1" applyBorder="1" applyAlignment="1">
      <alignment horizontal="left" vertical="center" wrapText="1"/>
    </xf>
    <xf numFmtId="0" fontId="34" fillId="0" borderId="0" xfId="0" applyFont="1" applyAlignment="1">
      <alignment horizontal="left" vertical="center"/>
    </xf>
    <xf numFmtId="0" fontId="36" fillId="0" borderId="3" xfId="1" applyFont="1" applyBorder="1" applyAlignment="1">
      <alignment horizontal="left" vertical="center" wrapText="1"/>
    </xf>
    <xf numFmtId="0" fontId="27" fillId="0" borderId="3" xfId="1" applyFont="1" applyBorder="1" applyAlignment="1">
      <alignment horizontal="left" vertical="center" wrapText="1"/>
    </xf>
    <xf numFmtId="0" fontId="35" fillId="0" borderId="0" xfId="0" applyFont="1" applyAlignment="1">
      <alignment horizontal="left" vertical="center"/>
    </xf>
    <xf numFmtId="0" fontId="37" fillId="0" borderId="3" xfId="1" applyFont="1" applyBorder="1" applyAlignment="1">
      <alignment horizontal="left" vertical="center" wrapText="1"/>
    </xf>
    <xf numFmtId="0" fontId="33" fillId="0" borderId="3" xfId="1" applyFont="1" applyBorder="1" applyAlignment="1">
      <alignment horizontal="left" vertical="center" wrapText="1"/>
    </xf>
    <xf numFmtId="0" fontId="38" fillId="0" borderId="0" xfId="0" applyFont="1" applyAlignment="1">
      <alignment horizontal="left" vertical="center"/>
    </xf>
    <xf numFmtId="0" fontId="17" fillId="0" borderId="0" xfId="1" applyFont="1" applyAlignment="1">
      <alignment horizontal="left" vertical="center" wrapText="1"/>
    </xf>
    <xf numFmtId="9" fontId="19" fillId="0" borderId="0" xfId="1" applyNumberFormat="1" applyFont="1" applyAlignment="1">
      <alignment horizontal="left" vertical="center" wrapText="1"/>
    </xf>
    <xf numFmtId="8" fontId="33" fillId="0" borderId="3" xfId="1" applyNumberFormat="1" applyFont="1" applyBorder="1" applyAlignment="1" applyProtection="1">
      <alignment horizontal="left" vertical="center" wrapText="1"/>
      <protection locked="0"/>
    </xf>
    <xf numFmtId="0" fontId="1" fillId="0" borderId="3" xfId="1"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8" fontId="21" fillId="4" borderId="3" xfId="1" applyNumberFormat="1" applyFont="1" applyFill="1" applyBorder="1" applyAlignment="1" applyProtection="1">
      <alignment horizontal="left" vertical="center" wrapText="1"/>
      <protection locked="0"/>
    </xf>
    <xf numFmtId="0" fontId="33" fillId="4" borderId="0" xfId="0" applyFont="1" applyFill="1" applyAlignment="1">
      <alignment horizontal="left" vertical="center"/>
    </xf>
    <xf numFmtId="0" fontId="4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9" fontId="19" fillId="0" borderId="2" xfId="1" applyNumberFormat="1" applyFont="1" applyBorder="1" applyAlignment="1">
      <alignment horizontal="left" vertical="center" wrapText="1"/>
    </xf>
    <xf numFmtId="0" fontId="27" fillId="0" borderId="3" xfId="0" applyFont="1" applyBorder="1" applyAlignment="1">
      <alignment horizontal="left" vertical="center" wrapText="1"/>
    </xf>
    <xf numFmtId="0" fontId="41" fillId="0" borderId="3" xfId="1" applyFont="1" applyBorder="1" applyAlignment="1">
      <alignment horizontal="left" vertical="center" wrapText="1"/>
    </xf>
    <xf numFmtId="9" fontId="41" fillId="0" borderId="3" xfId="1" applyNumberFormat="1" applyFont="1" applyBorder="1" applyAlignment="1">
      <alignment horizontal="left" vertical="center" wrapText="1"/>
    </xf>
    <xf numFmtId="0" fontId="41" fillId="0" borderId="3" xfId="0" applyFont="1" applyBorder="1" applyAlignment="1">
      <alignment horizontal="left" vertical="center"/>
    </xf>
    <xf numFmtId="9" fontId="36" fillId="0" borderId="1" xfId="0" applyNumberFormat="1" applyFont="1" applyBorder="1" applyAlignment="1">
      <alignment horizontal="left" vertical="center"/>
    </xf>
    <xf numFmtId="0" fontId="29" fillId="4" borderId="3" xfId="1" applyFont="1" applyFill="1" applyBorder="1" applyAlignment="1">
      <alignment horizontal="left" vertical="center" wrapText="1"/>
    </xf>
  </cellXfs>
  <cellStyles count="2">
    <cellStyle name="Normale" xfId="0" builtinId="0"/>
    <cellStyle name="Normale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9"/>
  <sheetViews>
    <sheetView tabSelected="1" zoomScale="70" zoomScaleNormal="70" workbookViewId="0">
      <pane ySplit="1" topLeftCell="A2" activePane="bottomLeft" state="frozen"/>
      <selection activeCell="F1" sqref="F1"/>
      <selection pane="bottomLeft" activeCell="I3" sqref="I3"/>
    </sheetView>
  </sheetViews>
  <sheetFormatPr baseColWidth="10" defaultColWidth="8.83203125" defaultRowHeight="15" x14ac:dyDescent="0.2"/>
  <cols>
    <col min="1" max="1" width="14.33203125" style="48" customWidth="1"/>
    <col min="2" max="2" width="27.6640625" style="33" customWidth="1"/>
    <col min="3" max="5" width="56.6640625" style="33" customWidth="1"/>
    <col min="6" max="6" width="36.1640625" style="33" customWidth="1"/>
    <col min="7" max="8" width="56.6640625" style="33" customWidth="1"/>
    <col min="9" max="9" width="38.83203125" style="33" customWidth="1"/>
    <col min="10" max="13" width="27.6640625" style="33" customWidth="1"/>
    <col min="14" max="14" width="30.83203125" style="33" customWidth="1"/>
    <col min="15" max="16" width="27.6640625" style="33" customWidth="1"/>
    <col min="17" max="17" width="27.6640625" style="34" customWidth="1"/>
    <col min="18" max="18" width="44.5" style="51" customWidth="1"/>
    <col min="19" max="16384" width="8.83203125" style="33"/>
  </cols>
  <sheetData>
    <row r="1" spans="1:18" s="43" customFormat="1" ht="120" x14ac:dyDescent="0.2">
      <c r="A1" s="44"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81" t="s">
        <v>15</v>
      </c>
      <c r="Q1" s="49" t="s">
        <v>492</v>
      </c>
      <c r="R1" s="82" t="s">
        <v>16</v>
      </c>
    </row>
    <row r="2" spans="1:18" ht="64" x14ac:dyDescent="0.2">
      <c r="A2" s="67" t="s">
        <v>17</v>
      </c>
      <c r="B2" s="8" t="s">
        <v>18</v>
      </c>
      <c r="C2" s="1" t="s">
        <v>19</v>
      </c>
      <c r="D2" s="1" t="s">
        <v>20</v>
      </c>
      <c r="E2" s="5" t="s">
        <v>21</v>
      </c>
      <c r="F2" s="16" t="s">
        <v>22</v>
      </c>
      <c r="G2" s="1" t="s">
        <v>23</v>
      </c>
      <c r="H2" s="16" t="s">
        <v>24</v>
      </c>
      <c r="I2" s="5"/>
      <c r="J2" s="5" t="s">
        <v>25</v>
      </c>
      <c r="K2" s="5" t="s">
        <v>26</v>
      </c>
      <c r="L2" s="16" t="s">
        <v>27</v>
      </c>
      <c r="M2" s="1" t="s">
        <v>28</v>
      </c>
      <c r="N2" s="28"/>
      <c r="O2" s="28"/>
      <c r="P2" s="5"/>
      <c r="Q2" s="71" t="s">
        <v>29</v>
      </c>
      <c r="R2" s="83">
        <v>1</v>
      </c>
    </row>
    <row r="3" spans="1:18" s="64" customFormat="1" ht="64" x14ac:dyDescent="0.2">
      <c r="A3" s="67" t="s">
        <v>17</v>
      </c>
      <c r="B3" s="8" t="s">
        <v>18</v>
      </c>
      <c r="C3" s="1" t="s">
        <v>19</v>
      </c>
      <c r="D3" s="1" t="s">
        <v>20</v>
      </c>
      <c r="E3" s="5" t="s">
        <v>21</v>
      </c>
      <c r="F3" s="16"/>
      <c r="G3" s="1" t="s">
        <v>23</v>
      </c>
      <c r="H3" s="16" t="s">
        <v>30</v>
      </c>
      <c r="I3" s="5"/>
      <c r="J3" s="5" t="s">
        <v>25</v>
      </c>
      <c r="K3" s="5" t="s">
        <v>31</v>
      </c>
      <c r="L3" s="16" t="s">
        <v>27</v>
      </c>
      <c r="M3" s="1" t="s">
        <v>28</v>
      </c>
      <c r="N3" s="28"/>
      <c r="O3" s="28"/>
      <c r="P3" s="5"/>
      <c r="Q3" s="71" t="s">
        <v>29</v>
      </c>
      <c r="R3" s="83">
        <v>1</v>
      </c>
    </row>
    <row r="4" spans="1:18" ht="64" x14ac:dyDescent="0.2">
      <c r="A4" s="67" t="s">
        <v>17</v>
      </c>
      <c r="B4" s="8" t="s">
        <v>18</v>
      </c>
      <c r="C4" s="1" t="s">
        <v>19</v>
      </c>
      <c r="D4" s="1" t="s">
        <v>20</v>
      </c>
      <c r="E4" s="5" t="s">
        <v>21</v>
      </c>
      <c r="F4" s="16"/>
      <c r="G4" s="1" t="s">
        <v>23</v>
      </c>
      <c r="H4" s="16" t="s">
        <v>32</v>
      </c>
      <c r="I4" s="5" t="s">
        <v>33</v>
      </c>
      <c r="J4" s="5" t="s">
        <v>25</v>
      </c>
      <c r="K4" s="5" t="s">
        <v>31</v>
      </c>
      <c r="L4" s="16" t="s">
        <v>27</v>
      </c>
      <c r="M4" s="1" t="s">
        <v>28</v>
      </c>
      <c r="N4" s="28"/>
      <c r="O4" s="28"/>
      <c r="P4" s="5"/>
      <c r="Q4" s="71" t="s">
        <v>29</v>
      </c>
      <c r="R4" s="83">
        <v>1</v>
      </c>
    </row>
    <row r="5" spans="1:18" s="36" customFormat="1" ht="144" x14ac:dyDescent="0.2">
      <c r="A5" s="67" t="s">
        <v>17</v>
      </c>
      <c r="B5" s="1" t="s">
        <v>34</v>
      </c>
      <c r="C5" s="1" t="s">
        <v>19</v>
      </c>
      <c r="D5" s="1" t="s">
        <v>20</v>
      </c>
      <c r="E5" s="5" t="s">
        <v>21</v>
      </c>
      <c r="F5" s="16"/>
      <c r="G5" s="1" t="s">
        <v>23</v>
      </c>
      <c r="H5" s="16" t="s">
        <v>35</v>
      </c>
      <c r="I5" s="5" t="s">
        <v>36</v>
      </c>
      <c r="J5" s="5" t="s">
        <v>37</v>
      </c>
      <c r="K5" s="5" t="s">
        <v>38</v>
      </c>
      <c r="L5" s="16" t="s">
        <v>39</v>
      </c>
      <c r="M5" s="1" t="s">
        <v>40</v>
      </c>
      <c r="N5" s="28" t="s">
        <v>41</v>
      </c>
      <c r="O5" s="28"/>
      <c r="P5" s="5" t="s">
        <v>42</v>
      </c>
      <c r="Q5" s="71" t="s">
        <v>29</v>
      </c>
      <c r="R5" s="83">
        <v>1</v>
      </c>
    </row>
    <row r="6" spans="1:18" s="36" customFormat="1" ht="96" x14ac:dyDescent="0.2">
      <c r="A6" s="67" t="s">
        <v>17</v>
      </c>
      <c r="B6" s="8" t="s">
        <v>18</v>
      </c>
      <c r="C6" s="1" t="s">
        <v>19</v>
      </c>
      <c r="D6" s="1" t="s">
        <v>20</v>
      </c>
      <c r="E6" s="5" t="s">
        <v>43</v>
      </c>
      <c r="F6" s="16"/>
      <c r="G6" s="1" t="s">
        <v>23</v>
      </c>
      <c r="H6" s="16" t="s">
        <v>44</v>
      </c>
      <c r="I6" s="5" t="s">
        <v>36</v>
      </c>
      <c r="J6" s="5" t="s">
        <v>25</v>
      </c>
      <c r="K6" s="5" t="s">
        <v>31</v>
      </c>
      <c r="L6" s="16" t="s">
        <v>27</v>
      </c>
      <c r="M6" s="1" t="s">
        <v>45</v>
      </c>
      <c r="N6" s="28"/>
      <c r="O6" s="28"/>
      <c r="P6" s="71"/>
      <c r="Q6" s="71" t="s">
        <v>29</v>
      </c>
      <c r="R6" s="83">
        <v>1</v>
      </c>
    </row>
    <row r="7" spans="1:18" s="36" customFormat="1" ht="144" x14ac:dyDescent="0.2">
      <c r="A7" s="67" t="s">
        <v>17</v>
      </c>
      <c r="B7" s="1" t="s">
        <v>34</v>
      </c>
      <c r="C7" s="1" t="s">
        <v>19</v>
      </c>
      <c r="D7" s="1" t="s">
        <v>20</v>
      </c>
      <c r="E7" s="5" t="s">
        <v>43</v>
      </c>
      <c r="F7" s="16"/>
      <c r="G7" s="1" t="s">
        <v>23</v>
      </c>
      <c r="H7" s="16" t="s">
        <v>46</v>
      </c>
      <c r="I7" s="5"/>
      <c r="J7" s="5" t="s">
        <v>25</v>
      </c>
      <c r="K7" s="5" t="s">
        <v>47</v>
      </c>
      <c r="L7" s="16" t="s">
        <v>27</v>
      </c>
      <c r="M7" s="1" t="s">
        <v>28</v>
      </c>
      <c r="N7" s="28"/>
      <c r="O7" s="28"/>
      <c r="P7" s="71"/>
      <c r="Q7" s="71" t="s">
        <v>29</v>
      </c>
      <c r="R7" s="83">
        <v>1</v>
      </c>
    </row>
    <row r="8" spans="1:18" s="64" customFormat="1" ht="48" x14ac:dyDescent="0.2">
      <c r="A8" s="67" t="s">
        <v>48</v>
      </c>
      <c r="B8" s="5"/>
      <c r="C8" s="5"/>
      <c r="D8" s="1" t="s">
        <v>20</v>
      </c>
      <c r="E8" s="5"/>
      <c r="F8" s="5"/>
      <c r="G8" s="5" t="s">
        <v>49</v>
      </c>
      <c r="H8" s="16" t="s">
        <v>50</v>
      </c>
      <c r="I8" s="5"/>
      <c r="J8" s="5"/>
      <c r="K8" s="5" t="s">
        <v>51</v>
      </c>
      <c r="L8" s="16" t="s">
        <v>52</v>
      </c>
      <c r="M8" s="1" t="s">
        <v>53</v>
      </c>
      <c r="N8" s="5"/>
      <c r="O8" s="5"/>
      <c r="P8" s="75"/>
      <c r="Q8" s="71" t="s">
        <v>29</v>
      </c>
      <c r="R8" s="83">
        <v>0.98</v>
      </c>
    </row>
    <row r="9" spans="1:18" ht="68" x14ac:dyDescent="0.2">
      <c r="A9" s="85" t="s">
        <v>54</v>
      </c>
      <c r="B9" s="86" t="s">
        <v>55</v>
      </c>
      <c r="C9" s="86" t="s">
        <v>56</v>
      </c>
      <c r="D9" s="86" t="s">
        <v>57</v>
      </c>
      <c r="E9" s="86" t="s">
        <v>57</v>
      </c>
      <c r="F9" s="87"/>
      <c r="G9" s="86" t="s">
        <v>58</v>
      </c>
      <c r="H9" s="86" t="s">
        <v>59</v>
      </c>
      <c r="I9" s="86"/>
      <c r="J9" s="85" t="s">
        <v>37</v>
      </c>
      <c r="K9" s="85" t="s">
        <v>60</v>
      </c>
      <c r="L9" s="85" t="s">
        <v>61</v>
      </c>
      <c r="M9" s="85" t="s">
        <v>62</v>
      </c>
      <c r="N9" s="85" t="s">
        <v>63</v>
      </c>
      <c r="O9" s="85" t="s">
        <v>64</v>
      </c>
      <c r="P9" s="63"/>
      <c r="Q9" s="63" t="s">
        <v>65</v>
      </c>
      <c r="R9" s="83">
        <v>1</v>
      </c>
    </row>
    <row r="10" spans="1:18" ht="32" x14ac:dyDescent="0.2">
      <c r="A10" s="45" t="s">
        <v>48</v>
      </c>
      <c r="B10" s="30"/>
      <c r="C10" s="30"/>
      <c r="D10" s="6" t="s">
        <v>57</v>
      </c>
      <c r="E10" s="5"/>
      <c r="F10" s="30"/>
      <c r="G10" s="3" t="s">
        <v>49</v>
      </c>
      <c r="H10" s="14" t="s">
        <v>50</v>
      </c>
      <c r="I10" s="3"/>
      <c r="J10" s="3"/>
      <c r="K10" s="5" t="s">
        <v>51</v>
      </c>
      <c r="L10" s="14" t="s">
        <v>66</v>
      </c>
      <c r="M10" s="1" t="s">
        <v>53</v>
      </c>
      <c r="N10" s="30"/>
      <c r="O10" s="30"/>
      <c r="P10" s="15"/>
      <c r="Q10" s="15"/>
      <c r="R10" s="83">
        <v>1</v>
      </c>
    </row>
    <row r="11" spans="1:18" s="36" customFormat="1" ht="96" x14ac:dyDescent="0.2">
      <c r="A11" s="45" t="s">
        <v>54</v>
      </c>
      <c r="B11" s="1" t="s">
        <v>67</v>
      </c>
      <c r="C11" s="1" t="s">
        <v>68</v>
      </c>
      <c r="D11" s="1" t="s">
        <v>69</v>
      </c>
      <c r="E11" s="1" t="s">
        <v>69</v>
      </c>
      <c r="F11" s="35"/>
      <c r="G11" s="1" t="s">
        <v>23</v>
      </c>
      <c r="H11" s="1" t="s">
        <v>70</v>
      </c>
      <c r="I11" s="16" t="s">
        <v>71</v>
      </c>
      <c r="J11" s="5" t="s">
        <v>37</v>
      </c>
      <c r="K11" s="5" t="s">
        <v>72</v>
      </c>
      <c r="L11" s="5" t="s">
        <v>52</v>
      </c>
      <c r="M11" s="5" t="s">
        <v>73</v>
      </c>
      <c r="N11" s="5" t="s">
        <v>74</v>
      </c>
      <c r="O11" s="5"/>
      <c r="P11" s="5" t="s">
        <v>75</v>
      </c>
      <c r="Q11" s="65" t="s">
        <v>76</v>
      </c>
      <c r="R11" s="83">
        <v>1</v>
      </c>
    </row>
    <row r="12" spans="1:18" ht="64" x14ac:dyDescent="0.2">
      <c r="A12" s="45" t="s">
        <v>54</v>
      </c>
      <c r="B12" s="1" t="s">
        <v>77</v>
      </c>
      <c r="C12" s="1" t="s">
        <v>56</v>
      </c>
      <c r="D12" s="1" t="s">
        <v>69</v>
      </c>
      <c r="E12" s="1" t="s">
        <v>69</v>
      </c>
      <c r="F12" s="30"/>
      <c r="G12" s="1" t="s">
        <v>58</v>
      </c>
      <c r="H12" s="1" t="s">
        <v>78</v>
      </c>
      <c r="I12" s="1"/>
      <c r="J12" s="1" t="s">
        <v>37</v>
      </c>
      <c r="K12" s="3" t="s">
        <v>60</v>
      </c>
      <c r="L12" s="3" t="s">
        <v>79</v>
      </c>
      <c r="M12" s="3" t="s">
        <v>62</v>
      </c>
      <c r="N12" s="3" t="s">
        <v>63</v>
      </c>
      <c r="O12" s="3" t="s">
        <v>64</v>
      </c>
      <c r="P12" s="3"/>
      <c r="Q12" s="15"/>
      <c r="R12" s="83">
        <v>1</v>
      </c>
    </row>
    <row r="13" spans="1:18" ht="176" x14ac:dyDescent="0.2">
      <c r="A13" s="45" t="s">
        <v>54</v>
      </c>
      <c r="B13" s="1" t="s">
        <v>80</v>
      </c>
      <c r="C13" s="1" t="s">
        <v>81</v>
      </c>
      <c r="D13" s="1" t="s">
        <v>69</v>
      </c>
      <c r="E13" s="1" t="s">
        <v>69</v>
      </c>
      <c r="F13" s="35"/>
      <c r="G13" s="1" t="s">
        <v>58</v>
      </c>
      <c r="H13" s="1" t="s">
        <v>82</v>
      </c>
      <c r="I13" s="16" t="s">
        <v>83</v>
      </c>
      <c r="J13" s="5" t="s">
        <v>84</v>
      </c>
      <c r="K13" s="5" t="s">
        <v>85</v>
      </c>
      <c r="L13" s="5" t="s">
        <v>86</v>
      </c>
      <c r="M13" s="5" t="s">
        <v>87</v>
      </c>
      <c r="N13" s="15"/>
      <c r="O13" s="15"/>
      <c r="P13" s="15"/>
      <c r="Q13" s="15"/>
      <c r="R13" s="83">
        <v>1</v>
      </c>
    </row>
    <row r="14" spans="1:18" ht="160" x14ac:dyDescent="0.2">
      <c r="A14" s="45" t="s">
        <v>17</v>
      </c>
      <c r="B14" s="1" t="s">
        <v>88</v>
      </c>
      <c r="C14" s="1" t="s">
        <v>89</v>
      </c>
      <c r="D14" s="1" t="s">
        <v>69</v>
      </c>
      <c r="E14" s="1" t="s">
        <v>69</v>
      </c>
      <c r="F14" s="35"/>
      <c r="G14" s="1" t="s">
        <v>23</v>
      </c>
      <c r="H14" s="1" t="s">
        <v>90</v>
      </c>
      <c r="I14" s="16" t="s">
        <v>91</v>
      </c>
      <c r="J14" s="5" t="s">
        <v>92</v>
      </c>
      <c r="K14" s="5" t="s">
        <v>93</v>
      </c>
      <c r="L14" s="5" t="s">
        <v>94</v>
      </c>
      <c r="M14" s="5" t="s">
        <v>95</v>
      </c>
      <c r="N14" s="15"/>
      <c r="O14" s="15"/>
      <c r="P14" s="5" t="s">
        <v>75</v>
      </c>
      <c r="Q14" s="15"/>
      <c r="R14" s="83">
        <v>1</v>
      </c>
    </row>
    <row r="15" spans="1:18" ht="48" x14ac:dyDescent="0.2">
      <c r="A15" s="45" t="s">
        <v>54</v>
      </c>
      <c r="B15" s="1" t="s">
        <v>80</v>
      </c>
      <c r="C15" s="1" t="s">
        <v>81</v>
      </c>
      <c r="D15" s="1" t="s">
        <v>69</v>
      </c>
      <c r="E15" s="1" t="s">
        <v>69</v>
      </c>
      <c r="F15" s="35"/>
      <c r="G15" s="1" t="s">
        <v>58</v>
      </c>
      <c r="H15" s="1" t="s">
        <v>96</v>
      </c>
      <c r="I15" s="16"/>
      <c r="J15" s="5" t="s">
        <v>92</v>
      </c>
      <c r="K15" s="5" t="s">
        <v>97</v>
      </c>
      <c r="L15" s="5" t="s">
        <v>98</v>
      </c>
      <c r="M15" s="5" t="s">
        <v>99</v>
      </c>
      <c r="N15" s="15"/>
      <c r="O15" s="15"/>
      <c r="P15" s="15"/>
      <c r="Q15" s="15"/>
      <c r="R15" s="83">
        <v>1</v>
      </c>
    </row>
    <row r="16" spans="1:18" ht="32" x14ac:dyDescent="0.2">
      <c r="A16" s="45" t="s">
        <v>48</v>
      </c>
      <c r="B16" s="1"/>
      <c r="C16" s="1"/>
      <c r="D16" s="1" t="s">
        <v>69</v>
      </c>
      <c r="E16" s="5"/>
      <c r="F16" s="30"/>
      <c r="G16" s="3" t="s">
        <v>49</v>
      </c>
      <c r="H16" s="14" t="s">
        <v>50</v>
      </c>
      <c r="I16" s="3"/>
      <c r="J16" s="3"/>
      <c r="K16" s="5" t="s">
        <v>51</v>
      </c>
      <c r="L16" s="14" t="s">
        <v>66</v>
      </c>
      <c r="M16" s="1" t="s">
        <v>53</v>
      </c>
      <c r="N16" s="3"/>
      <c r="O16" s="3"/>
      <c r="P16" s="3"/>
      <c r="Q16" s="15"/>
      <c r="R16" s="83">
        <v>1</v>
      </c>
    </row>
    <row r="17" spans="1:18" ht="96" x14ac:dyDescent="0.2">
      <c r="A17" s="67" t="s">
        <v>54</v>
      </c>
      <c r="B17" s="1" t="s">
        <v>67</v>
      </c>
      <c r="C17" s="1" t="s">
        <v>68</v>
      </c>
      <c r="D17" s="1" t="s">
        <v>100</v>
      </c>
      <c r="E17" s="5" t="s">
        <v>100</v>
      </c>
      <c r="F17" s="28"/>
      <c r="G17" s="1" t="s">
        <v>23</v>
      </c>
      <c r="H17" s="1" t="s">
        <v>70</v>
      </c>
      <c r="I17" s="16" t="s">
        <v>101</v>
      </c>
      <c r="J17" s="5" t="s">
        <v>37</v>
      </c>
      <c r="K17" s="5" t="s">
        <v>72</v>
      </c>
      <c r="L17" s="5" t="s">
        <v>52</v>
      </c>
      <c r="M17" s="5" t="s">
        <v>102</v>
      </c>
      <c r="N17" s="5" t="s">
        <v>74</v>
      </c>
      <c r="O17" s="5"/>
      <c r="P17" s="5" t="s">
        <v>75</v>
      </c>
      <c r="Q17" s="5"/>
      <c r="R17" s="83">
        <v>1</v>
      </c>
    </row>
    <row r="18" spans="1:18" ht="64" x14ac:dyDescent="0.2">
      <c r="A18" s="45" t="s">
        <v>54</v>
      </c>
      <c r="B18" s="1" t="s">
        <v>77</v>
      </c>
      <c r="C18" s="1" t="s">
        <v>56</v>
      </c>
      <c r="D18" s="1" t="s">
        <v>100</v>
      </c>
      <c r="E18" s="5" t="s">
        <v>100</v>
      </c>
      <c r="F18" s="30"/>
      <c r="G18" s="1" t="s">
        <v>58</v>
      </c>
      <c r="H18" s="1" t="s">
        <v>78</v>
      </c>
      <c r="I18" s="1"/>
      <c r="J18" s="5" t="s">
        <v>37</v>
      </c>
      <c r="K18" s="3" t="s">
        <v>60</v>
      </c>
      <c r="L18" s="3" t="s">
        <v>79</v>
      </c>
      <c r="M18" s="3" t="s">
        <v>62</v>
      </c>
      <c r="N18" s="3" t="s">
        <v>63</v>
      </c>
      <c r="O18" s="3" t="s">
        <v>64</v>
      </c>
      <c r="P18" s="3"/>
      <c r="Q18" s="15"/>
      <c r="R18" s="83">
        <v>1</v>
      </c>
    </row>
    <row r="19" spans="1:18" ht="160" x14ac:dyDescent="0.2">
      <c r="A19" s="45" t="s">
        <v>17</v>
      </c>
      <c r="B19" s="1" t="s">
        <v>88</v>
      </c>
      <c r="C19" s="1" t="s">
        <v>89</v>
      </c>
      <c r="D19" s="1" t="s">
        <v>100</v>
      </c>
      <c r="E19" s="5" t="s">
        <v>100</v>
      </c>
      <c r="F19" s="35"/>
      <c r="G19" s="1" t="s">
        <v>23</v>
      </c>
      <c r="H19" s="1" t="s">
        <v>90</v>
      </c>
      <c r="I19" s="16" t="s">
        <v>103</v>
      </c>
      <c r="J19" s="5" t="s">
        <v>92</v>
      </c>
      <c r="K19" s="5" t="s">
        <v>93</v>
      </c>
      <c r="L19" s="5" t="s">
        <v>94</v>
      </c>
      <c r="M19" s="5" t="s">
        <v>95</v>
      </c>
      <c r="N19" s="15"/>
      <c r="O19" s="15"/>
      <c r="P19" s="5" t="s">
        <v>75</v>
      </c>
      <c r="Q19" s="15"/>
      <c r="R19" s="83">
        <v>1</v>
      </c>
    </row>
    <row r="20" spans="1:18" s="36" customFormat="1" ht="32" x14ac:dyDescent="0.2">
      <c r="A20" s="45" t="s">
        <v>48</v>
      </c>
      <c r="B20" s="1"/>
      <c r="C20" s="1"/>
      <c r="D20" s="1" t="s">
        <v>100</v>
      </c>
      <c r="E20" s="5"/>
      <c r="F20" s="30"/>
      <c r="G20" s="3" t="s">
        <v>49</v>
      </c>
      <c r="H20" s="14" t="s">
        <v>50</v>
      </c>
      <c r="I20" s="3"/>
      <c r="J20" s="3"/>
      <c r="K20" s="5" t="s">
        <v>51</v>
      </c>
      <c r="L20" s="14" t="s">
        <v>66</v>
      </c>
      <c r="M20" s="1" t="s">
        <v>53</v>
      </c>
      <c r="N20" s="3"/>
      <c r="O20" s="3"/>
      <c r="P20" s="3"/>
      <c r="Q20" s="15"/>
      <c r="R20" s="83">
        <v>1</v>
      </c>
    </row>
    <row r="21" spans="1:18" s="66" customFormat="1" ht="195" customHeight="1" x14ac:dyDescent="0.2">
      <c r="A21" s="45" t="s">
        <v>54</v>
      </c>
      <c r="B21" s="1" t="s">
        <v>80</v>
      </c>
      <c r="C21" s="1" t="s">
        <v>81</v>
      </c>
      <c r="D21" s="1" t="s">
        <v>104</v>
      </c>
      <c r="E21" s="1" t="s">
        <v>104</v>
      </c>
      <c r="F21" s="35"/>
      <c r="G21" s="1" t="s">
        <v>58</v>
      </c>
      <c r="H21" s="1" t="s">
        <v>96</v>
      </c>
      <c r="I21" s="16"/>
      <c r="J21" s="5" t="s">
        <v>92</v>
      </c>
      <c r="K21" s="5" t="s">
        <v>97</v>
      </c>
      <c r="L21" s="5" t="s">
        <v>98</v>
      </c>
      <c r="M21" s="5" t="s">
        <v>99</v>
      </c>
      <c r="N21" s="15"/>
      <c r="O21" s="15"/>
      <c r="P21" s="15"/>
      <c r="Q21" s="15"/>
      <c r="R21" s="83">
        <v>1</v>
      </c>
    </row>
    <row r="22" spans="1:18" ht="48" x14ac:dyDescent="0.2">
      <c r="A22" s="45" t="s">
        <v>54</v>
      </c>
      <c r="B22" s="1" t="s">
        <v>80</v>
      </c>
      <c r="C22" s="1" t="s">
        <v>81</v>
      </c>
      <c r="D22" s="1" t="s">
        <v>104</v>
      </c>
      <c r="E22" s="5" t="s">
        <v>104</v>
      </c>
      <c r="F22" s="35"/>
      <c r="G22" s="1" t="s">
        <v>58</v>
      </c>
      <c r="H22" s="1" t="s">
        <v>105</v>
      </c>
      <c r="I22" s="35"/>
      <c r="J22" s="5" t="s">
        <v>92</v>
      </c>
      <c r="K22" s="5" t="s">
        <v>106</v>
      </c>
      <c r="L22" s="5" t="s">
        <v>52</v>
      </c>
      <c r="M22" s="5" t="s">
        <v>107</v>
      </c>
      <c r="N22" s="15"/>
      <c r="O22" s="15"/>
      <c r="P22" s="15"/>
      <c r="Q22" s="15"/>
      <c r="R22" s="83">
        <v>1</v>
      </c>
    </row>
    <row r="23" spans="1:18" ht="48" x14ac:dyDescent="0.2">
      <c r="A23" s="46" t="s">
        <v>54</v>
      </c>
      <c r="B23" s="10" t="s">
        <v>77</v>
      </c>
      <c r="C23" s="10" t="s">
        <v>56</v>
      </c>
      <c r="D23" s="10" t="s">
        <v>104</v>
      </c>
      <c r="E23" s="11" t="s">
        <v>104</v>
      </c>
      <c r="F23" s="37"/>
      <c r="G23" s="10" t="s">
        <v>58</v>
      </c>
      <c r="H23" s="10" t="s">
        <v>108</v>
      </c>
      <c r="I23" s="37"/>
      <c r="J23" s="12" t="s">
        <v>109</v>
      </c>
      <c r="K23" s="12" t="s">
        <v>60</v>
      </c>
      <c r="L23" s="12" t="s">
        <v>110</v>
      </c>
      <c r="M23" s="12" t="s">
        <v>62</v>
      </c>
      <c r="N23" s="12" t="s">
        <v>63</v>
      </c>
      <c r="O23" s="12" t="s">
        <v>64</v>
      </c>
      <c r="P23" s="12"/>
      <c r="Q23" s="73"/>
      <c r="R23" s="83">
        <v>1</v>
      </c>
    </row>
    <row r="24" spans="1:18" ht="160" x14ac:dyDescent="0.2">
      <c r="A24" s="45" t="s">
        <v>17</v>
      </c>
      <c r="B24" s="8" t="s">
        <v>88</v>
      </c>
      <c r="C24" s="1" t="s">
        <v>89</v>
      </c>
      <c r="D24" s="1" t="s">
        <v>104</v>
      </c>
      <c r="E24" s="5" t="s">
        <v>104</v>
      </c>
      <c r="F24" s="35"/>
      <c r="G24" s="1" t="s">
        <v>58</v>
      </c>
      <c r="H24" s="1" t="s">
        <v>111</v>
      </c>
      <c r="I24" s="16"/>
      <c r="J24" s="5" t="s">
        <v>92</v>
      </c>
      <c r="K24" s="5" t="s">
        <v>112</v>
      </c>
      <c r="L24" s="5"/>
      <c r="M24" s="5" t="s">
        <v>113</v>
      </c>
      <c r="N24" s="15"/>
      <c r="O24" s="15"/>
      <c r="P24" s="15"/>
      <c r="Q24" s="15"/>
      <c r="R24" s="83">
        <v>1</v>
      </c>
    </row>
    <row r="25" spans="1:18" ht="160" x14ac:dyDescent="0.2">
      <c r="A25" s="45" t="s">
        <v>17</v>
      </c>
      <c r="B25" s="1" t="s">
        <v>88</v>
      </c>
      <c r="C25" s="1" t="s">
        <v>89</v>
      </c>
      <c r="D25" s="1" t="s">
        <v>104</v>
      </c>
      <c r="E25" s="5" t="s">
        <v>104</v>
      </c>
      <c r="F25" s="35"/>
      <c r="G25" s="1" t="s">
        <v>23</v>
      </c>
      <c r="H25" s="1" t="s">
        <v>90</v>
      </c>
      <c r="I25" s="16" t="s">
        <v>103</v>
      </c>
      <c r="J25" s="5" t="s">
        <v>92</v>
      </c>
      <c r="K25" s="5" t="s">
        <v>93</v>
      </c>
      <c r="L25" s="5" t="s">
        <v>94</v>
      </c>
      <c r="M25" s="5" t="s">
        <v>95</v>
      </c>
      <c r="N25" s="15"/>
      <c r="O25" s="15"/>
      <c r="P25" s="5" t="s">
        <v>75</v>
      </c>
      <c r="Q25" s="15"/>
      <c r="R25" s="83">
        <v>1</v>
      </c>
    </row>
    <row r="26" spans="1:18" ht="48" x14ac:dyDescent="0.2">
      <c r="A26" s="45" t="s">
        <v>54</v>
      </c>
      <c r="B26" s="1" t="s">
        <v>80</v>
      </c>
      <c r="C26" s="1" t="s">
        <v>81</v>
      </c>
      <c r="D26" s="1" t="s">
        <v>104</v>
      </c>
      <c r="E26" s="5" t="s">
        <v>104</v>
      </c>
      <c r="F26" s="35"/>
      <c r="G26" s="1" t="s">
        <v>58</v>
      </c>
      <c r="H26" s="1" t="s">
        <v>96</v>
      </c>
      <c r="I26" s="16"/>
      <c r="J26" s="5" t="s">
        <v>92</v>
      </c>
      <c r="K26" s="5" t="s">
        <v>97</v>
      </c>
      <c r="L26" s="5" t="s">
        <v>114</v>
      </c>
      <c r="M26" s="5" t="s">
        <v>99</v>
      </c>
      <c r="N26" s="15"/>
      <c r="O26" s="15"/>
      <c r="P26" s="15"/>
      <c r="Q26" s="15"/>
      <c r="R26" s="83">
        <v>1</v>
      </c>
    </row>
    <row r="27" spans="1:18" ht="32" x14ac:dyDescent="0.2">
      <c r="A27" s="45" t="s">
        <v>48</v>
      </c>
      <c r="B27" s="4"/>
      <c r="C27" s="4"/>
      <c r="D27" s="1" t="s">
        <v>104</v>
      </c>
      <c r="E27" s="5"/>
      <c r="F27" s="14"/>
      <c r="G27" s="3" t="s">
        <v>49</v>
      </c>
      <c r="H27" s="14" t="s">
        <v>50</v>
      </c>
      <c r="I27" s="3"/>
      <c r="J27" s="3"/>
      <c r="K27" s="5" t="s">
        <v>51</v>
      </c>
      <c r="L27" s="14" t="s">
        <v>66</v>
      </c>
      <c r="M27" s="1" t="s">
        <v>53</v>
      </c>
      <c r="N27" s="4"/>
      <c r="O27" s="3"/>
      <c r="P27" s="3"/>
      <c r="Q27" s="15"/>
      <c r="R27" s="83">
        <v>1</v>
      </c>
    </row>
    <row r="28" spans="1:18" s="36" customFormat="1" ht="48" x14ac:dyDescent="0.2">
      <c r="A28" s="67" t="s">
        <v>115</v>
      </c>
      <c r="B28" s="1" t="s">
        <v>116</v>
      </c>
      <c r="C28" s="1" t="s">
        <v>117</v>
      </c>
      <c r="D28" s="1" t="s">
        <v>118</v>
      </c>
      <c r="E28" s="5" t="s">
        <v>119</v>
      </c>
      <c r="F28" s="18" t="s">
        <v>120</v>
      </c>
      <c r="G28" s="18" t="s">
        <v>121</v>
      </c>
      <c r="H28" s="18" t="s">
        <v>122</v>
      </c>
      <c r="I28" s="18" t="s">
        <v>123</v>
      </c>
      <c r="J28" s="18" t="s">
        <v>84</v>
      </c>
      <c r="K28" s="18" t="s">
        <v>124</v>
      </c>
      <c r="L28" s="18" t="s">
        <v>125</v>
      </c>
      <c r="M28" s="18" t="s">
        <v>126</v>
      </c>
      <c r="N28" s="5"/>
      <c r="O28" s="5"/>
      <c r="P28" s="5"/>
      <c r="Q28" s="5"/>
      <c r="R28" s="83">
        <v>1</v>
      </c>
    </row>
    <row r="29" spans="1:18" ht="80" x14ac:dyDescent="0.2">
      <c r="A29" s="45" t="s">
        <v>115</v>
      </c>
      <c r="B29" s="1" t="s">
        <v>127</v>
      </c>
      <c r="C29" s="1" t="s">
        <v>56</v>
      </c>
      <c r="D29" s="1" t="s">
        <v>118</v>
      </c>
      <c r="E29" s="5" t="s">
        <v>128</v>
      </c>
      <c r="F29" s="17" t="s">
        <v>129</v>
      </c>
      <c r="G29" s="17" t="s">
        <v>23</v>
      </c>
      <c r="H29" s="17" t="s">
        <v>130</v>
      </c>
      <c r="I29" s="1"/>
      <c r="J29" s="17" t="s">
        <v>37</v>
      </c>
      <c r="K29" s="17" t="s">
        <v>131</v>
      </c>
      <c r="L29" s="17" t="s">
        <v>132</v>
      </c>
      <c r="M29" s="18" t="s">
        <v>133</v>
      </c>
      <c r="N29" s="18" t="s">
        <v>134</v>
      </c>
      <c r="O29" s="18" t="s">
        <v>135</v>
      </c>
      <c r="P29" s="3"/>
      <c r="Q29" s="15"/>
      <c r="R29" s="83">
        <v>1</v>
      </c>
    </row>
    <row r="30" spans="1:18" ht="80" x14ac:dyDescent="0.2">
      <c r="A30" s="45" t="s">
        <v>54</v>
      </c>
      <c r="B30" s="1" t="s">
        <v>136</v>
      </c>
      <c r="C30" s="1" t="s">
        <v>137</v>
      </c>
      <c r="D30" s="1" t="s">
        <v>118</v>
      </c>
      <c r="E30" s="5" t="s">
        <v>128</v>
      </c>
      <c r="F30" s="17" t="s">
        <v>120</v>
      </c>
      <c r="G30" s="17" t="s">
        <v>58</v>
      </c>
      <c r="H30" s="17" t="s">
        <v>138</v>
      </c>
      <c r="I30" s="1"/>
      <c r="J30" s="17" t="s">
        <v>84</v>
      </c>
      <c r="K30" s="17" t="s">
        <v>139</v>
      </c>
      <c r="L30" s="17" t="s">
        <v>132</v>
      </c>
      <c r="M30" s="17" t="s">
        <v>140</v>
      </c>
      <c r="N30" s="3"/>
      <c r="O30" s="3"/>
      <c r="P30" s="15"/>
      <c r="Q30" s="30"/>
      <c r="R30" s="83">
        <v>1</v>
      </c>
    </row>
    <row r="31" spans="1:18" ht="96" x14ac:dyDescent="0.2">
      <c r="A31" s="45" t="s">
        <v>115</v>
      </c>
      <c r="B31" s="1" t="s">
        <v>127</v>
      </c>
      <c r="C31" s="1" t="s">
        <v>56</v>
      </c>
      <c r="D31" s="1" t="s">
        <v>118</v>
      </c>
      <c r="E31" s="5" t="s">
        <v>128</v>
      </c>
      <c r="F31" s="17" t="s">
        <v>120</v>
      </c>
      <c r="G31" s="17" t="s">
        <v>121</v>
      </c>
      <c r="H31" s="17" t="s">
        <v>141</v>
      </c>
      <c r="I31" s="17"/>
      <c r="J31" s="17" t="s">
        <v>84</v>
      </c>
      <c r="K31" s="17" t="s">
        <v>124</v>
      </c>
      <c r="L31" s="17" t="s">
        <v>142</v>
      </c>
      <c r="M31" s="17" t="s">
        <v>143</v>
      </c>
      <c r="N31" s="3"/>
      <c r="O31" s="3"/>
      <c r="P31" s="3"/>
      <c r="Q31" s="15"/>
      <c r="R31" s="83">
        <v>1</v>
      </c>
    </row>
    <row r="32" spans="1:18" s="40" customFormat="1" ht="80" x14ac:dyDescent="0.2">
      <c r="A32" s="45" t="s">
        <v>54</v>
      </c>
      <c r="B32" s="1" t="s">
        <v>144</v>
      </c>
      <c r="C32" s="1" t="s">
        <v>145</v>
      </c>
      <c r="D32" s="1" t="s">
        <v>118</v>
      </c>
      <c r="E32" s="5" t="s">
        <v>146</v>
      </c>
      <c r="F32" s="5" t="s">
        <v>147</v>
      </c>
      <c r="G32" s="17" t="s">
        <v>23</v>
      </c>
      <c r="H32" s="17" t="s">
        <v>148</v>
      </c>
      <c r="I32" s="17"/>
      <c r="J32" s="17" t="s">
        <v>84</v>
      </c>
      <c r="K32" s="17" t="s">
        <v>149</v>
      </c>
      <c r="L32" s="17" t="s">
        <v>150</v>
      </c>
      <c r="M32" s="19">
        <v>1</v>
      </c>
      <c r="N32" s="3"/>
      <c r="O32" s="3"/>
      <c r="P32" s="3"/>
      <c r="Q32" s="15"/>
      <c r="R32" s="83">
        <v>1</v>
      </c>
    </row>
    <row r="33" spans="1:18" ht="144" x14ac:dyDescent="0.2">
      <c r="A33" s="45" t="s">
        <v>151</v>
      </c>
      <c r="B33" s="1" t="s">
        <v>152</v>
      </c>
      <c r="C33" s="1" t="s">
        <v>153</v>
      </c>
      <c r="D33" s="1" t="s">
        <v>118</v>
      </c>
      <c r="E33" s="5" t="s">
        <v>154</v>
      </c>
      <c r="F33" s="1"/>
      <c r="G33" s="1" t="s">
        <v>58</v>
      </c>
      <c r="H33" s="1" t="s">
        <v>155</v>
      </c>
      <c r="I33" s="1"/>
      <c r="J33" s="3"/>
      <c r="K33" s="3" t="s">
        <v>156</v>
      </c>
      <c r="L33" s="3" t="s">
        <v>157</v>
      </c>
      <c r="M33" s="3" t="s">
        <v>158</v>
      </c>
      <c r="N33" s="3"/>
      <c r="O33" s="3"/>
      <c r="P33" s="3"/>
      <c r="Q33" s="15"/>
      <c r="R33" s="83">
        <v>1</v>
      </c>
    </row>
    <row r="34" spans="1:18" ht="32" x14ac:dyDescent="0.2">
      <c r="A34" s="45" t="s">
        <v>48</v>
      </c>
      <c r="B34" s="1"/>
      <c r="C34" s="1"/>
      <c r="D34" s="1" t="s">
        <v>118</v>
      </c>
      <c r="E34" s="30"/>
      <c r="F34" s="16"/>
      <c r="G34" s="3" t="s">
        <v>49</v>
      </c>
      <c r="H34" s="14" t="s">
        <v>50</v>
      </c>
      <c r="I34" s="3"/>
      <c r="J34" s="3"/>
      <c r="K34" s="5" t="s">
        <v>51</v>
      </c>
      <c r="L34" s="14" t="s">
        <v>66</v>
      </c>
      <c r="M34" s="1" t="s">
        <v>53</v>
      </c>
      <c r="N34" s="38"/>
      <c r="O34" s="38"/>
      <c r="P34" s="39"/>
      <c r="Q34" s="15"/>
      <c r="R34" s="83">
        <v>0.99</v>
      </c>
    </row>
    <row r="35" spans="1:18" ht="64" x14ac:dyDescent="0.2">
      <c r="A35" s="45" t="s">
        <v>115</v>
      </c>
      <c r="B35" s="1" t="s">
        <v>127</v>
      </c>
      <c r="C35" s="1" t="s">
        <v>56</v>
      </c>
      <c r="D35" s="1" t="s">
        <v>118</v>
      </c>
      <c r="E35" s="5"/>
      <c r="F35" s="16" t="s">
        <v>159</v>
      </c>
      <c r="G35" s="18" t="s">
        <v>121</v>
      </c>
      <c r="H35" s="18" t="s">
        <v>160</v>
      </c>
      <c r="I35" s="18"/>
      <c r="J35" s="18" t="s">
        <v>84</v>
      </c>
      <c r="K35" s="16" t="s">
        <v>161</v>
      </c>
      <c r="L35" s="18" t="s">
        <v>162</v>
      </c>
      <c r="M35" s="20">
        <v>1</v>
      </c>
      <c r="N35" s="5"/>
      <c r="O35" s="5"/>
      <c r="P35" s="5"/>
      <c r="Q35" s="15"/>
      <c r="R35" s="83">
        <v>1</v>
      </c>
    </row>
    <row r="36" spans="1:18" ht="32" x14ac:dyDescent="0.2">
      <c r="A36" s="45" t="s">
        <v>48</v>
      </c>
      <c r="B36" s="1"/>
      <c r="C36" s="1"/>
      <c r="D36" s="1" t="s">
        <v>163</v>
      </c>
      <c r="E36" s="5" t="s">
        <v>164</v>
      </c>
      <c r="F36" s="1"/>
      <c r="G36" s="3" t="s">
        <v>49</v>
      </c>
      <c r="H36" s="14" t="s">
        <v>50</v>
      </c>
      <c r="I36" s="3"/>
      <c r="J36" s="3"/>
      <c r="K36" s="5" t="s">
        <v>51</v>
      </c>
      <c r="L36" s="14" t="s">
        <v>66</v>
      </c>
      <c r="M36" s="1" t="s">
        <v>53</v>
      </c>
      <c r="N36" s="3"/>
      <c r="O36" s="3"/>
      <c r="P36" s="3"/>
      <c r="Q36" s="15"/>
      <c r="R36" s="83">
        <v>1</v>
      </c>
    </row>
    <row r="37" spans="1:18" ht="144" x14ac:dyDescent="0.2">
      <c r="A37" s="45" t="s">
        <v>165</v>
      </c>
      <c r="B37" s="1" t="s">
        <v>166</v>
      </c>
      <c r="C37" s="2" t="s">
        <v>145</v>
      </c>
      <c r="D37" s="1" t="s">
        <v>163</v>
      </c>
      <c r="E37" s="5" t="s">
        <v>164</v>
      </c>
      <c r="F37" s="2"/>
      <c r="G37" s="1" t="s">
        <v>58</v>
      </c>
      <c r="H37" s="2" t="s">
        <v>167</v>
      </c>
      <c r="I37" s="2"/>
      <c r="J37" s="21" t="s">
        <v>168</v>
      </c>
      <c r="K37" s="21" t="s">
        <v>169</v>
      </c>
      <c r="L37" s="21" t="s">
        <v>170</v>
      </c>
      <c r="M37" s="21" t="s">
        <v>171</v>
      </c>
      <c r="N37" s="21"/>
      <c r="O37" s="21"/>
      <c r="P37" s="22">
        <v>5000</v>
      </c>
      <c r="Q37" s="15"/>
      <c r="R37" s="83">
        <v>1</v>
      </c>
    </row>
    <row r="38" spans="1:18" ht="144" x14ac:dyDescent="0.2">
      <c r="A38" s="45" t="s">
        <v>165</v>
      </c>
      <c r="B38" s="1" t="s">
        <v>166</v>
      </c>
      <c r="C38" s="1" t="s">
        <v>172</v>
      </c>
      <c r="D38" s="1" t="s">
        <v>163</v>
      </c>
      <c r="E38" s="5" t="s">
        <v>164</v>
      </c>
      <c r="F38" s="1"/>
      <c r="G38" s="1" t="s">
        <v>58</v>
      </c>
      <c r="H38" s="1" t="s">
        <v>167</v>
      </c>
      <c r="I38" s="1"/>
      <c r="J38" s="3" t="s">
        <v>168</v>
      </c>
      <c r="K38" s="3" t="s">
        <v>173</v>
      </c>
      <c r="L38" s="3" t="s">
        <v>174</v>
      </c>
      <c r="M38" s="3" t="s">
        <v>175</v>
      </c>
      <c r="N38" s="3"/>
      <c r="O38" s="3"/>
      <c r="P38" s="23">
        <v>1000</v>
      </c>
      <c r="Q38" s="15"/>
      <c r="R38" s="83">
        <v>1</v>
      </c>
    </row>
    <row r="39" spans="1:18" s="69" customFormat="1" ht="115.5" customHeight="1" x14ac:dyDescent="0.2">
      <c r="A39" s="45" t="s">
        <v>48</v>
      </c>
      <c r="B39" s="1"/>
      <c r="C39" s="1"/>
      <c r="D39" s="1" t="s">
        <v>163</v>
      </c>
      <c r="E39" s="5" t="s">
        <v>176</v>
      </c>
      <c r="F39" s="1"/>
      <c r="G39" s="3" t="s">
        <v>49</v>
      </c>
      <c r="H39" s="14" t="s">
        <v>50</v>
      </c>
      <c r="I39" s="3"/>
      <c r="J39" s="3"/>
      <c r="K39" s="5" t="s">
        <v>51</v>
      </c>
      <c r="L39" s="14" t="s">
        <v>66</v>
      </c>
      <c r="M39" s="1" t="s">
        <v>53</v>
      </c>
      <c r="N39" s="3"/>
      <c r="O39" s="3"/>
      <c r="P39" s="3"/>
      <c r="Q39" s="15"/>
      <c r="R39" s="83">
        <v>1</v>
      </c>
    </row>
    <row r="40" spans="1:18" ht="48" x14ac:dyDescent="0.2">
      <c r="A40" s="45" t="s">
        <v>54</v>
      </c>
      <c r="B40" s="1" t="s">
        <v>177</v>
      </c>
      <c r="C40" s="1" t="s">
        <v>117</v>
      </c>
      <c r="D40" s="1" t="s">
        <v>163</v>
      </c>
      <c r="E40" s="5" t="s">
        <v>176</v>
      </c>
      <c r="F40" s="1"/>
      <c r="G40" s="1" t="s">
        <v>23</v>
      </c>
      <c r="H40" s="1" t="s">
        <v>178</v>
      </c>
      <c r="I40" s="1"/>
      <c r="J40" s="3" t="s">
        <v>168</v>
      </c>
      <c r="K40" s="3" t="s">
        <v>179</v>
      </c>
      <c r="L40" s="3"/>
      <c r="M40" s="3" t="s">
        <v>45</v>
      </c>
      <c r="N40" s="3"/>
      <c r="O40" s="3"/>
      <c r="P40" s="3"/>
      <c r="Q40" s="15"/>
      <c r="R40" s="83">
        <v>1</v>
      </c>
    </row>
    <row r="41" spans="1:18" ht="121.5" customHeight="1" x14ac:dyDescent="0.2">
      <c r="A41" s="45" t="s">
        <v>54</v>
      </c>
      <c r="B41" s="16" t="s">
        <v>180</v>
      </c>
      <c r="C41" s="16" t="s">
        <v>181</v>
      </c>
      <c r="D41" s="1" t="s">
        <v>163</v>
      </c>
      <c r="E41" s="1" t="s">
        <v>182</v>
      </c>
      <c r="F41" s="1" t="s">
        <v>183</v>
      </c>
      <c r="G41" s="1" t="s">
        <v>23</v>
      </c>
      <c r="H41" s="1" t="s">
        <v>184</v>
      </c>
      <c r="I41" s="16" t="s">
        <v>185</v>
      </c>
      <c r="J41" s="5" t="s">
        <v>109</v>
      </c>
      <c r="K41" s="5" t="s">
        <v>186</v>
      </c>
      <c r="L41" s="5" t="s">
        <v>150</v>
      </c>
      <c r="M41" s="20" t="s">
        <v>187</v>
      </c>
      <c r="N41" s="16" t="s">
        <v>188</v>
      </c>
      <c r="O41" s="28"/>
      <c r="P41" s="3"/>
      <c r="Q41" s="15"/>
      <c r="R41" s="83">
        <v>1</v>
      </c>
    </row>
    <row r="42" spans="1:18" ht="32" x14ac:dyDescent="0.2">
      <c r="A42" s="45" t="s">
        <v>48</v>
      </c>
      <c r="B42" s="1"/>
      <c r="C42" s="1"/>
      <c r="D42" s="1" t="s">
        <v>163</v>
      </c>
      <c r="E42" s="1" t="s">
        <v>182</v>
      </c>
      <c r="F42" s="14"/>
      <c r="G42" s="3" t="s">
        <v>49</v>
      </c>
      <c r="H42" s="14" t="s">
        <v>50</v>
      </c>
      <c r="I42" s="3"/>
      <c r="J42" s="3"/>
      <c r="K42" s="5" t="s">
        <v>51</v>
      </c>
      <c r="L42" s="14" t="s">
        <v>66</v>
      </c>
      <c r="M42" s="1" t="s">
        <v>53</v>
      </c>
      <c r="N42" s="30"/>
      <c r="O42" s="30"/>
      <c r="P42" s="3"/>
      <c r="Q42" s="15"/>
      <c r="R42" s="83">
        <v>1</v>
      </c>
    </row>
    <row r="43" spans="1:18" ht="32" x14ac:dyDescent="0.2">
      <c r="A43" s="45" t="s">
        <v>189</v>
      </c>
      <c r="B43" s="1"/>
      <c r="C43" s="1"/>
      <c r="D43" s="1" t="s">
        <v>163</v>
      </c>
      <c r="E43" s="1" t="s">
        <v>190</v>
      </c>
      <c r="F43" s="1" t="s">
        <v>191</v>
      </c>
      <c r="G43" s="1" t="s">
        <v>58</v>
      </c>
      <c r="H43" s="1" t="s">
        <v>192</v>
      </c>
      <c r="I43" s="30"/>
      <c r="J43" s="3" t="s">
        <v>25</v>
      </c>
      <c r="K43" s="3" t="s">
        <v>193</v>
      </c>
      <c r="L43" s="1">
        <v>0.4</v>
      </c>
      <c r="M43" s="61">
        <v>1</v>
      </c>
      <c r="N43" s="30"/>
      <c r="O43" s="30"/>
      <c r="P43" s="3"/>
      <c r="Q43" s="15"/>
      <c r="R43" s="83">
        <v>1</v>
      </c>
    </row>
    <row r="44" spans="1:18" ht="48" x14ac:dyDescent="0.2">
      <c r="A44" s="45" t="s">
        <v>54</v>
      </c>
      <c r="B44" s="16" t="s">
        <v>136</v>
      </c>
      <c r="C44" s="16" t="s">
        <v>81</v>
      </c>
      <c r="D44" s="1" t="s">
        <v>163</v>
      </c>
      <c r="E44" s="1" t="s">
        <v>190</v>
      </c>
      <c r="F44" s="8" t="s">
        <v>194</v>
      </c>
      <c r="G44" s="1" t="s">
        <v>58</v>
      </c>
      <c r="H44" s="1" t="s">
        <v>195</v>
      </c>
      <c r="I44" s="16" t="s">
        <v>185</v>
      </c>
      <c r="J44" s="5" t="s">
        <v>25</v>
      </c>
      <c r="K44" s="5"/>
      <c r="L44" s="5"/>
      <c r="M44" s="41"/>
      <c r="N44" s="28"/>
      <c r="O44" s="28"/>
      <c r="P44" s="3"/>
      <c r="Q44" s="15"/>
      <c r="R44" s="83">
        <v>1</v>
      </c>
    </row>
    <row r="45" spans="1:18" ht="208" x14ac:dyDescent="0.2">
      <c r="A45" s="45" t="s">
        <v>196</v>
      </c>
      <c r="B45" s="1" t="s">
        <v>197</v>
      </c>
      <c r="C45" s="1" t="s">
        <v>198</v>
      </c>
      <c r="D45" s="1" t="s">
        <v>163</v>
      </c>
      <c r="E45" s="5" t="s">
        <v>199</v>
      </c>
      <c r="F45" s="1" t="s">
        <v>200</v>
      </c>
      <c r="G45" s="1" t="s">
        <v>58</v>
      </c>
      <c r="H45" s="1" t="s">
        <v>201</v>
      </c>
      <c r="I45" s="1" t="s">
        <v>202</v>
      </c>
      <c r="J45" s="3" t="s">
        <v>92</v>
      </c>
      <c r="K45" s="3" t="s">
        <v>203</v>
      </c>
      <c r="L45" s="15">
        <v>3</v>
      </c>
      <c r="M45" s="31" t="s">
        <v>204</v>
      </c>
      <c r="N45" s="5" t="s">
        <v>205</v>
      </c>
      <c r="O45" s="15"/>
      <c r="P45" s="15"/>
      <c r="Q45" s="15"/>
      <c r="R45" s="83">
        <v>1</v>
      </c>
    </row>
    <row r="46" spans="1:18" ht="48" x14ac:dyDescent="0.2">
      <c r="A46" s="45" t="s">
        <v>54</v>
      </c>
      <c r="B46" s="1" t="s">
        <v>206</v>
      </c>
      <c r="C46" s="1" t="s">
        <v>207</v>
      </c>
      <c r="D46" s="1" t="s">
        <v>163</v>
      </c>
      <c r="E46" s="5" t="s">
        <v>199</v>
      </c>
      <c r="F46" s="1" t="s">
        <v>208</v>
      </c>
      <c r="G46" s="1" t="s">
        <v>58</v>
      </c>
      <c r="H46" s="1" t="s">
        <v>209</v>
      </c>
      <c r="I46" s="1" t="s">
        <v>210</v>
      </c>
      <c r="J46" s="3" t="s">
        <v>92</v>
      </c>
      <c r="K46" s="3" t="s">
        <v>211</v>
      </c>
      <c r="L46" s="5" t="s">
        <v>52</v>
      </c>
      <c r="M46" s="5" t="s">
        <v>212</v>
      </c>
      <c r="N46" s="3"/>
      <c r="O46" s="3"/>
      <c r="P46" s="3"/>
      <c r="Q46" s="15"/>
      <c r="R46" s="83">
        <v>1</v>
      </c>
    </row>
    <row r="47" spans="1:18" ht="32" x14ac:dyDescent="0.2">
      <c r="A47" s="45" t="s">
        <v>48</v>
      </c>
      <c r="B47" s="1"/>
      <c r="C47" s="1"/>
      <c r="D47" s="1" t="s">
        <v>163</v>
      </c>
      <c r="E47" s="5" t="s">
        <v>199</v>
      </c>
      <c r="F47" s="1"/>
      <c r="G47" s="3" t="s">
        <v>49</v>
      </c>
      <c r="H47" s="14" t="s">
        <v>50</v>
      </c>
      <c r="I47" s="3"/>
      <c r="J47" s="3"/>
      <c r="K47" s="5" t="s">
        <v>51</v>
      </c>
      <c r="L47" s="14" t="s">
        <v>66</v>
      </c>
      <c r="M47" s="1" t="s">
        <v>53</v>
      </c>
      <c r="N47" s="30"/>
      <c r="O47" s="30"/>
      <c r="P47" s="3"/>
      <c r="Q47" s="15"/>
      <c r="R47" s="83">
        <v>1</v>
      </c>
    </row>
    <row r="48" spans="1:18" ht="64" x14ac:dyDescent="0.2">
      <c r="A48" s="45" t="s">
        <v>54</v>
      </c>
      <c r="B48" s="1" t="s">
        <v>213</v>
      </c>
      <c r="C48" s="1" t="s">
        <v>172</v>
      </c>
      <c r="D48" s="1" t="s">
        <v>163</v>
      </c>
      <c r="E48" s="5" t="s">
        <v>199</v>
      </c>
      <c r="F48" s="1" t="s">
        <v>214</v>
      </c>
      <c r="G48" s="1" t="s">
        <v>58</v>
      </c>
      <c r="H48" s="1" t="s">
        <v>215</v>
      </c>
      <c r="I48" s="1"/>
      <c r="J48" s="3" t="s">
        <v>92</v>
      </c>
      <c r="K48" s="3" t="s">
        <v>216</v>
      </c>
      <c r="L48" s="68" t="s">
        <v>217</v>
      </c>
      <c r="M48" s="3" t="s">
        <v>218</v>
      </c>
      <c r="N48" s="15"/>
      <c r="O48" s="15"/>
      <c r="P48" s="3"/>
      <c r="Q48" s="15"/>
      <c r="R48" s="83">
        <v>1</v>
      </c>
    </row>
    <row r="49" spans="1:18" ht="80" x14ac:dyDescent="0.2">
      <c r="A49" s="45" t="s">
        <v>54</v>
      </c>
      <c r="B49" s="1" t="s">
        <v>219</v>
      </c>
      <c r="C49" s="1" t="s">
        <v>172</v>
      </c>
      <c r="D49" s="1" t="s">
        <v>163</v>
      </c>
      <c r="E49" s="5" t="s">
        <v>199</v>
      </c>
      <c r="F49" s="1" t="s">
        <v>214</v>
      </c>
      <c r="G49" s="1" t="s">
        <v>58</v>
      </c>
      <c r="H49" s="1" t="s">
        <v>220</v>
      </c>
      <c r="I49" s="1"/>
      <c r="J49" s="3" t="s">
        <v>37</v>
      </c>
      <c r="K49" s="3" t="s">
        <v>221</v>
      </c>
      <c r="L49" s="60" t="s">
        <v>52</v>
      </c>
      <c r="M49" s="3" t="s">
        <v>222</v>
      </c>
      <c r="N49" s="3" t="s">
        <v>223</v>
      </c>
      <c r="O49" s="3" t="s">
        <v>224</v>
      </c>
      <c r="P49" s="3"/>
      <c r="Q49" s="15"/>
      <c r="R49" s="83">
        <v>1</v>
      </c>
    </row>
    <row r="50" spans="1:18" ht="32" x14ac:dyDescent="0.2">
      <c r="A50" s="45" t="s">
        <v>48</v>
      </c>
      <c r="B50" s="1"/>
      <c r="C50" s="1"/>
      <c r="D50" s="1" t="s">
        <v>163</v>
      </c>
      <c r="E50" s="1" t="s">
        <v>163</v>
      </c>
      <c r="F50" s="14"/>
      <c r="G50" s="3" t="s">
        <v>49</v>
      </c>
      <c r="H50" s="14" t="s">
        <v>50</v>
      </c>
      <c r="I50" s="3"/>
      <c r="J50" s="3"/>
      <c r="K50" s="5" t="s">
        <v>51</v>
      </c>
      <c r="L50" s="14" t="s">
        <v>66</v>
      </c>
      <c r="M50" s="1" t="s">
        <v>53</v>
      </c>
      <c r="N50" s="30"/>
      <c r="O50" s="30"/>
      <c r="P50" s="3"/>
      <c r="Q50" s="15"/>
      <c r="R50" s="83">
        <v>1</v>
      </c>
    </row>
    <row r="51" spans="1:18" s="36" customFormat="1" ht="128" x14ac:dyDescent="0.2">
      <c r="A51" s="45" t="s">
        <v>17</v>
      </c>
      <c r="B51" s="1" t="s">
        <v>225</v>
      </c>
      <c r="C51" s="1" t="s">
        <v>226</v>
      </c>
      <c r="D51" s="1" t="s">
        <v>163</v>
      </c>
      <c r="E51" s="5" t="s">
        <v>163</v>
      </c>
      <c r="F51" s="14"/>
      <c r="G51" s="1" t="s">
        <v>58</v>
      </c>
      <c r="H51" s="3" t="s">
        <v>227</v>
      </c>
      <c r="I51" s="1" t="s">
        <v>228</v>
      </c>
      <c r="J51" s="1" t="s">
        <v>84</v>
      </c>
      <c r="K51" s="3" t="s">
        <v>229</v>
      </c>
      <c r="L51" s="3" t="s">
        <v>230</v>
      </c>
      <c r="M51" s="3" t="s">
        <v>231</v>
      </c>
      <c r="N51" s="3"/>
      <c r="O51" s="3"/>
      <c r="P51" s="3" t="s">
        <v>232</v>
      </c>
      <c r="Q51" s="15"/>
      <c r="R51" s="83">
        <v>1</v>
      </c>
    </row>
    <row r="52" spans="1:18" ht="64" x14ac:dyDescent="0.2">
      <c r="A52" s="45" t="s">
        <v>233</v>
      </c>
      <c r="B52" s="1" t="s">
        <v>234</v>
      </c>
      <c r="C52" s="1" t="s">
        <v>235</v>
      </c>
      <c r="D52" s="1" t="s">
        <v>163</v>
      </c>
      <c r="E52" s="5" t="s">
        <v>163</v>
      </c>
      <c r="F52" s="14" t="s">
        <v>236</v>
      </c>
      <c r="G52" s="1" t="s">
        <v>23</v>
      </c>
      <c r="H52" s="1" t="s">
        <v>237</v>
      </c>
      <c r="I52" s="1"/>
      <c r="J52" s="1" t="s">
        <v>92</v>
      </c>
      <c r="K52" s="3" t="s">
        <v>238</v>
      </c>
      <c r="L52" s="3" t="s">
        <v>239</v>
      </c>
      <c r="M52" s="3" t="s">
        <v>240</v>
      </c>
      <c r="N52" s="3"/>
      <c r="O52" s="3"/>
      <c r="P52" s="3"/>
      <c r="Q52" s="15"/>
      <c r="R52" s="83">
        <v>1</v>
      </c>
    </row>
    <row r="53" spans="1:18" ht="144" x14ac:dyDescent="0.2">
      <c r="A53" s="47" t="s">
        <v>54</v>
      </c>
      <c r="B53" s="8" t="s">
        <v>77</v>
      </c>
      <c r="C53" s="8" t="s">
        <v>56</v>
      </c>
      <c r="D53" s="8" t="s">
        <v>163</v>
      </c>
      <c r="E53" s="31" t="s">
        <v>241</v>
      </c>
      <c r="F53" s="8"/>
      <c r="G53" s="8" t="s">
        <v>58</v>
      </c>
      <c r="H53" s="31" t="s">
        <v>242</v>
      </c>
      <c r="I53" s="8" t="s">
        <v>243</v>
      </c>
      <c r="J53" s="8" t="s">
        <v>84</v>
      </c>
      <c r="K53" s="31" t="s">
        <v>244</v>
      </c>
      <c r="L53" s="31" t="s">
        <v>245</v>
      </c>
      <c r="M53" s="31" t="s">
        <v>246</v>
      </c>
      <c r="N53" s="31"/>
      <c r="O53" s="31"/>
      <c r="P53" s="31"/>
      <c r="Q53" s="15"/>
      <c r="R53" s="83">
        <v>1</v>
      </c>
    </row>
    <row r="54" spans="1:18" ht="144" x14ac:dyDescent="0.2">
      <c r="A54" s="45" t="s">
        <v>17</v>
      </c>
      <c r="B54" s="1" t="s">
        <v>34</v>
      </c>
      <c r="C54" s="1" t="s">
        <v>226</v>
      </c>
      <c r="D54" s="1" t="s">
        <v>163</v>
      </c>
      <c r="E54" s="30" t="s">
        <v>247</v>
      </c>
      <c r="F54" s="16" t="s">
        <v>248</v>
      </c>
      <c r="G54" s="1"/>
      <c r="H54" s="16" t="s">
        <v>249</v>
      </c>
      <c r="I54" s="1"/>
      <c r="J54" s="16" t="s">
        <v>25</v>
      </c>
      <c r="K54" s="16" t="s">
        <v>250</v>
      </c>
      <c r="L54" s="16" t="s">
        <v>150</v>
      </c>
      <c r="M54" s="16" t="s">
        <v>251</v>
      </c>
      <c r="N54" s="38" t="s">
        <v>252</v>
      </c>
      <c r="O54" s="38" t="s">
        <v>252</v>
      </c>
      <c r="P54" s="39" t="s">
        <v>253</v>
      </c>
      <c r="Q54" s="15"/>
      <c r="R54" s="83">
        <v>1</v>
      </c>
    </row>
    <row r="55" spans="1:18" s="36" customFormat="1" ht="144" x14ac:dyDescent="0.2">
      <c r="A55" s="45" t="s">
        <v>17</v>
      </c>
      <c r="B55" s="1" t="s">
        <v>34</v>
      </c>
      <c r="C55" s="1" t="s">
        <v>226</v>
      </c>
      <c r="D55" s="1" t="s">
        <v>163</v>
      </c>
      <c r="E55" s="30" t="s">
        <v>247</v>
      </c>
      <c r="F55" s="16" t="s">
        <v>248</v>
      </c>
      <c r="G55" s="1" t="s">
        <v>58</v>
      </c>
      <c r="H55" s="16" t="s">
        <v>254</v>
      </c>
      <c r="I55" s="1"/>
      <c r="J55" s="16" t="s">
        <v>25</v>
      </c>
      <c r="K55" s="16" t="s">
        <v>255</v>
      </c>
      <c r="L55" s="20">
        <v>0.7</v>
      </c>
      <c r="M55" s="20">
        <v>1</v>
      </c>
      <c r="N55" s="38" t="s">
        <v>252</v>
      </c>
      <c r="O55" s="38" t="s">
        <v>252</v>
      </c>
      <c r="P55" s="39" t="s">
        <v>253</v>
      </c>
      <c r="Q55" s="15"/>
      <c r="R55" s="83">
        <v>1</v>
      </c>
    </row>
    <row r="56" spans="1:18" s="36" customFormat="1" ht="304" x14ac:dyDescent="0.2">
      <c r="A56" s="45" t="s">
        <v>256</v>
      </c>
      <c r="B56" s="1" t="s">
        <v>257</v>
      </c>
      <c r="C56" s="1" t="s">
        <v>258</v>
      </c>
      <c r="D56" s="1" t="s">
        <v>163</v>
      </c>
      <c r="E56" s="30" t="s">
        <v>247</v>
      </c>
      <c r="F56" s="16" t="s">
        <v>248</v>
      </c>
      <c r="G56" s="1" t="s">
        <v>58</v>
      </c>
      <c r="H56" s="16" t="s">
        <v>259</v>
      </c>
      <c r="I56" s="74"/>
      <c r="J56" s="16" t="s">
        <v>25</v>
      </c>
      <c r="K56" s="16" t="s">
        <v>260</v>
      </c>
      <c r="L56" s="16">
        <v>1</v>
      </c>
      <c r="M56" s="16" t="s">
        <v>113</v>
      </c>
      <c r="N56" s="38" t="s">
        <v>252</v>
      </c>
      <c r="O56" s="38" t="s">
        <v>252</v>
      </c>
      <c r="P56" s="39" t="s">
        <v>253</v>
      </c>
      <c r="Q56" s="15"/>
      <c r="R56" s="83">
        <v>1</v>
      </c>
    </row>
    <row r="57" spans="1:18" ht="144" x14ac:dyDescent="0.2">
      <c r="A57" s="67" t="s">
        <v>165</v>
      </c>
      <c r="B57" s="1" t="s">
        <v>166</v>
      </c>
      <c r="C57" s="2" t="s">
        <v>145</v>
      </c>
      <c r="D57" s="1" t="s">
        <v>163</v>
      </c>
      <c r="E57" s="5" t="s">
        <v>261</v>
      </c>
      <c r="F57" s="16" t="s">
        <v>262</v>
      </c>
      <c r="G57" s="1" t="s">
        <v>58</v>
      </c>
      <c r="H57" s="5" t="s">
        <v>263</v>
      </c>
      <c r="I57" s="1" t="s">
        <v>264</v>
      </c>
      <c r="J57" s="1" t="s">
        <v>37</v>
      </c>
      <c r="K57" s="5" t="s">
        <v>265</v>
      </c>
      <c r="L57" s="5" t="s">
        <v>52</v>
      </c>
      <c r="M57" s="5" t="s">
        <v>113</v>
      </c>
      <c r="N57" s="5" t="s">
        <v>266</v>
      </c>
      <c r="O57" s="5"/>
      <c r="P57" s="5" t="s">
        <v>267</v>
      </c>
      <c r="Q57" s="5"/>
      <c r="R57" s="83">
        <v>1</v>
      </c>
    </row>
    <row r="58" spans="1:18" ht="96" x14ac:dyDescent="0.2">
      <c r="A58" s="53" t="s">
        <v>54</v>
      </c>
      <c r="B58" s="1" t="s">
        <v>268</v>
      </c>
      <c r="C58" s="1" t="s">
        <v>269</v>
      </c>
      <c r="D58" s="8" t="s">
        <v>270</v>
      </c>
      <c r="E58" s="5" t="s">
        <v>271</v>
      </c>
      <c r="F58" s="8" t="s">
        <v>272</v>
      </c>
      <c r="G58" s="1" t="s">
        <v>23</v>
      </c>
      <c r="H58" s="1" t="s">
        <v>273</v>
      </c>
      <c r="I58" s="1" t="s">
        <v>274</v>
      </c>
      <c r="J58" s="3" t="s">
        <v>37</v>
      </c>
      <c r="K58" s="3" t="s">
        <v>275</v>
      </c>
      <c r="L58" s="5" t="s">
        <v>150</v>
      </c>
      <c r="M58" s="5" t="s">
        <v>276</v>
      </c>
      <c r="N58" s="3" t="s">
        <v>277</v>
      </c>
      <c r="O58" s="3" t="s">
        <v>278</v>
      </c>
      <c r="P58" s="60"/>
      <c r="Q58" s="54"/>
      <c r="R58" s="83">
        <v>1</v>
      </c>
    </row>
    <row r="59" spans="1:18" ht="144" x14ac:dyDescent="0.2">
      <c r="A59" s="45" t="s">
        <v>196</v>
      </c>
      <c r="B59" s="1" t="s">
        <v>279</v>
      </c>
      <c r="C59" s="1" t="s">
        <v>235</v>
      </c>
      <c r="D59" s="8" t="s">
        <v>270</v>
      </c>
      <c r="E59" s="31" t="s">
        <v>280</v>
      </c>
      <c r="F59" s="8" t="s">
        <v>272</v>
      </c>
      <c r="G59" s="1" t="s">
        <v>23</v>
      </c>
      <c r="H59" s="1" t="s">
        <v>281</v>
      </c>
      <c r="I59" s="1"/>
      <c r="J59" s="70" t="s">
        <v>282</v>
      </c>
      <c r="K59" s="76" t="s">
        <v>283</v>
      </c>
      <c r="L59" s="5" t="s">
        <v>284</v>
      </c>
      <c r="M59" s="31" t="s">
        <v>285</v>
      </c>
      <c r="N59" s="76" t="s">
        <v>286</v>
      </c>
      <c r="O59" s="3"/>
      <c r="P59" s="3"/>
      <c r="Q59" s="30"/>
      <c r="R59" s="83">
        <v>1</v>
      </c>
    </row>
    <row r="60" spans="1:18" ht="128.25" customHeight="1" x14ac:dyDescent="0.2">
      <c r="A60" s="45" t="s">
        <v>54</v>
      </c>
      <c r="B60" s="1" t="s">
        <v>268</v>
      </c>
      <c r="C60" s="1" t="s">
        <v>269</v>
      </c>
      <c r="D60" s="8" t="s">
        <v>270</v>
      </c>
      <c r="E60" s="31" t="s">
        <v>280</v>
      </c>
      <c r="F60" s="8" t="s">
        <v>272</v>
      </c>
      <c r="G60" s="1" t="s">
        <v>23</v>
      </c>
      <c r="H60" s="1" t="s">
        <v>287</v>
      </c>
      <c r="I60" s="1" t="s">
        <v>288</v>
      </c>
      <c r="J60" s="3" t="s">
        <v>92</v>
      </c>
      <c r="K60" s="3" t="s">
        <v>289</v>
      </c>
      <c r="L60" s="5" t="s">
        <v>290</v>
      </c>
      <c r="M60" s="5" t="s">
        <v>291</v>
      </c>
      <c r="N60" s="3"/>
      <c r="O60" s="3"/>
      <c r="P60" s="3"/>
      <c r="Q60" s="30"/>
      <c r="R60" s="83">
        <v>1</v>
      </c>
    </row>
    <row r="61" spans="1:18" ht="237" customHeight="1" x14ac:dyDescent="0.2">
      <c r="A61" s="45" t="s">
        <v>54</v>
      </c>
      <c r="B61" s="1" t="s">
        <v>292</v>
      </c>
      <c r="C61" s="1" t="s">
        <v>56</v>
      </c>
      <c r="D61" s="8" t="s">
        <v>270</v>
      </c>
      <c r="E61" s="31" t="s">
        <v>280</v>
      </c>
      <c r="F61" s="8" t="s">
        <v>272</v>
      </c>
      <c r="G61" s="1" t="s">
        <v>58</v>
      </c>
      <c r="H61" s="1" t="s">
        <v>293</v>
      </c>
      <c r="I61" s="5" t="s">
        <v>294</v>
      </c>
      <c r="J61" s="5" t="s">
        <v>92</v>
      </c>
      <c r="K61" s="5" t="s">
        <v>295</v>
      </c>
      <c r="L61" s="5" t="s">
        <v>27</v>
      </c>
      <c r="M61" s="5" t="s">
        <v>45</v>
      </c>
      <c r="N61" s="5"/>
      <c r="O61" s="5"/>
      <c r="P61" s="5"/>
      <c r="Q61" s="30"/>
      <c r="R61" s="83">
        <v>1</v>
      </c>
    </row>
    <row r="62" spans="1:18" ht="64" x14ac:dyDescent="0.2">
      <c r="A62" s="45" t="s">
        <v>54</v>
      </c>
      <c r="B62" s="16" t="s">
        <v>116</v>
      </c>
      <c r="C62" s="16" t="s">
        <v>296</v>
      </c>
      <c r="D62" s="30" t="s">
        <v>297</v>
      </c>
      <c r="E62" s="5" t="s">
        <v>298</v>
      </c>
      <c r="F62" s="1" t="s">
        <v>299</v>
      </c>
      <c r="G62" s="1" t="s">
        <v>23</v>
      </c>
      <c r="H62" s="1" t="s">
        <v>300</v>
      </c>
      <c r="I62" s="1" t="s">
        <v>301</v>
      </c>
      <c r="J62" s="3" t="s">
        <v>25</v>
      </c>
      <c r="K62" s="3" t="s">
        <v>302</v>
      </c>
      <c r="L62" s="3" t="s">
        <v>303</v>
      </c>
      <c r="M62" s="24">
        <v>0.8</v>
      </c>
      <c r="N62" s="30"/>
      <c r="O62" s="24"/>
      <c r="P62" s="24" t="s">
        <v>304</v>
      </c>
      <c r="Q62" s="15"/>
      <c r="R62" s="83">
        <v>1</v>
      </c>
    </row>
    <row r="63" spans="1:18" ht="64" x14ac:dyDescent="0.2">
      <c r="A63" s="45" t="s">
        <v>54</v>
      </c>
      <c r="B63" s="16" t="s">
        <v>127</v>
      </c>
      <c r="C63" s="16" t="s">
        <v>296</v>
      </c>
      <c r="D63" s="28" t="s">
        <v>297</v>
      </c>
      <c r="E63" s="5" t="s">
        <v>298</v>
      </c>
      <c r="F63" s="1" t="s">
        <v>305</v>
      </c>
      <c r="G63" s="1" t="s">
        <v>58</v>
      </c>
      <c r="H63" s="1" t="s">
        <v>306</v>
      </c>
      <c r="I63" s="1" t="s">
        <v>307</v>
      </c>
      <c r="J63" s="5" t="s">
        <v>25</v>
      </c>
      <c r="K63" s="5" t="s">
        <v>302</v>
      </c>
      <c r="L63" s="5" t="s">
        <v>303</v>
      </c>
      <c r="M63" s="1">
        <v>0.8</v>
      </c>
      <c r="N63" s="28"/>
      <c r="O63" s="24"/>
      <c r="P63" s="24" t="s">
        <v>304</v>
      </c>
      <c r="Q63" s="15"/>
      <c r="R63" s="83">
        <v>1</v>
      </c>
    </row>
    <row r="64" spans="1:18" ht="64" x14ac:dyDescent="0.2">
      <c r="A64" s="45" t="s">
        <v>54</v>
      </c>
      <c r="B64" s="6" t="s">
        <v>80</v>
      </c>
      <c r="C64" s="16" t="s">
        <v>81</v>
      </c>
      <c r="D64" s="30" t="s">
        <v>297</v>
      </c>
      <c r="E64" s="5" t="s">
        <v>298</v>
      </c>
      <c r="F64" s="1" t="s">
        <v>308</v>
      </c>
      <c r="G64" s="1" t="s">
        <v>23</v>
      </c>
      <c r="H64" s="1" t="s">
        <v>309</v>
      </c>
      <c r="I64" s="1" t="s">
        <v>310</v>
      </c>
      <c r="J64" s="3" t="s">
        <v>25</v>
      </c>
      <c r="K64" s="3" t="s">
        <v>302</v>
      </c>
      <c r="L64" s="3" t="s">
        <v>303</v>
      </c>
      <c r="M64" s="24">
        <v>0.8</v>
      </c>
      <c r="N64" s="30"/>
      <c r="O64" s="24"/>
      <c r="P64" s="24" t="s">
        <v>304</v>
      </c>
      <c r="Q64" s="15"/>
      <c r="R64" s="83">
        <v>1</v>
      </c>
    </row>
    <row r="65" spans="1:18" s="36" customFormat="1" ht="96" x14ac:dyDescent="0.2">
      <c r="A65" s="45" t="s">
        <v>54</v>
      </c>
      <c r="B65" s="1" t="s">
        <v>311</v>
      </c>
      <c r="C65" s="1" t="s">
        <v>312</v>
      </c>
      <c r="D65" s="1" t="s">
        <v>297</v>
      </c>
      <c r="E65" s="5" t="s">
        <v>313</v>
      </c>
      <c r="F65" s="1" t="s">
        <v>314</v>
      </c>
      <c r="G65" s="1" t="s">
        <v>23</v>
      </c>
      <c r="H65" s="1" t="s">
        <v>315</v>
      </c>
      <c r="I65" s="1" t="s">
        <v>316</v>
      </c>
      <c r="J65" s="3" t="s">
        <v>25</v>
      </c>
      <c r="K65" s="3" t="s">
        <v>317</v>
      </c>
      <c r="L65" s="3" t="s">
        <v>150</v>
      </c>
      <c r="M65" s="3" t="s">
        <v>45</v>
      </c>
      <c r="N65" s="3"/>
      <c r="O65" s="3"/>
      <c r="P65" s="3"/>
      <c r="Q65" s="15"/>
      <c r="R65" s="83">
        <v>1</v>
      </c>
    </row>
    <row r="66" spans="1:18" ht="176" x14ac:dyDescent="0.2">
      <c r="A66" s="45" t="s">
        <v>54</v>
      </c>
      <c r="B66" s="1" t="s">
        <v>318</v>
      </c>
      <c r="C66" s="1" t="s">
        <v>319</v>
      </c>
      <c r="D66" s="1" t="s">
        <v>297</v>
      </c>
      <c r="E66" s="5" t="s">
        <v>313</v>
      </c>
      <c r="F66" s="1" t="s">
        <v>320</v>
      </c>
      <c r="G66" s="1" t="s">
        <v>58</v>
      </c>
      <c r="H66" s="1" t="s">
        <v>321</v>
      </c>
      <c r="I66" s="28"/>
      <c r="J66" s="3" t="s">
        <v>168</v>
      </c>
      <c r="K66" s="3" t="s">
        <v>322</v>
      </c>
      <c r="L66" s="3" t="s">
        <v>323</v>
      </c>
      <c r="M66" s="3" t="s">
        <v>45</v>
      </c>
      <c r="N66" s="3"/>
      <c r="O66" s="3"/>
      <c r="P66" s="25">
        <v>5000</v>
      </c>
      <c r="Q66" s="15"/>
      <c r="R66" s="83">
        <v>1</v>
      </c>
    </row>
    <row r="67" spans="1:18" s="42" customFormat="1" ht="128" x14ac:dyDescent="0.2">
      <c r="A67" s="45" t="s">
        <v>54</v>
      </c>
      <c r="B67" s="1" t="s">
        <v>324</v>
      </c>
      <c r="C67" s="1" t="s">
        <v>137</v>
      </c>
      <c r="D67" s="1" t="s">
        <v>297</v>
      </c>
      <c r="E67" s="5" t="s">
        <v>313</v>
      </c>
      <c r="F67" s="1" t="s">
        <v>325</v>
      </c>
      <c r="G67" s="1" t="s">
        <v>58</v>
      </c>
      <c r="H67" s="1" t="s">
        <v>326</v>
      </c>
      <c r="I67" s="1" t="s">
        <v>327</v>
      </c>
      <c r="J67" s="3" t="s">
        <v>168</v>
      </c>
      <c r="K67" s="3" t="s">
        <v>328</v>
      </c>
      <c r="L67" s="3" t="s">
        <v>323</v>
      </c>
      <c r="M67" s="3" t="s">
        <v>329</v>
      </c>
      <c r="N67" s="3" t="s">
        <v>330</v>
      </c>
      <c r="O67" s="3"/>
      <c r="P67" s="25">
        <v>5000</v>
      </c>
      <c r="Q67" s="5" t="s">
        <v>331</v>
      </c>
      <c r="R67" s="83">
        <v>1</v>
      </c>
    </row>
    <row r="68" spans="1:18" s="34" customFormat="1" ht="48" x14ac:dyDescent="0.2">
      <c r="A68" s="45" t="s">
        <v>332</v>
      </c>
      <c r="B68" s="8" t="s">
        <v>324</v>
      </c>
      <c r="C68" s="1" t="s">
        <v>137</v>
      </c>
      <c r="D68" s="1" t="s">
        <v>297</v>
      </c>
      <c r="E68" s="5" t="s">
        <v>313</v>
      </c>
      <c r="F68" s="1" t="s">
        <v>314</v>
      </c>
      <c r="G68" s="1" t="s">
        <v>58</v>
      </c>
      <c r="H68" s="1" t="s">
        <v>333</v>
      </c>
      <c r="I68" s="1" t="s">
        <v>316</v>
      </c>
      <c r="J68" s="5" t="s">
        <v>25</v>
      </c>
      <c r="K68" s="5" t="s">
        <v>334</v>
      </c>
      <c r="L68" s="5" t="s">
        <v>150</v>
      </c>
      <c r="M68" s="5" t="s">
        <v>335</v>
      </c>
      <c r="N68" s="3"/>
      <c r="O68" s="3"/>
      <c r="P68" s="3"/>
      <c r="Q68" s="15"/>
      <c r="R68" s="83">
        <v>0.9</v>
      </c>
    </row>
    <row r="69" spans="1:18" s="34" customFormat="1" ht="112" x14ac:dyDescent="0.2">
      <c r="A69" s="45" t="s">
        <v>336</v>
      </c>
      <c r="B69" s="8" t="s">
        <v>337</v>
      </c>
      <c r="C69" s="1" t="s">
        <v>338</v>
      </c>
      <c r="D69" s="1" t="s">
        <v>297</v>
      </c>
      <c r="E69" s="5" t="s">
        <v>313</v>
      </c>
      <c r="F69" s="1" t="s">
        <v>339</v>
      </c>
      <c r="G69" s="1" t="s">
        <v>340</v>
      </c>
      <c r="H69" s="1" t="s">
        <v>341</v>
      </c>
      <c r="I69" s="1"/>
      <c r="J69" s="3" t="s">
        <v>168</v>
      </c>
      <c r="K69" s="3" t="s">
        <v>342</v>
      </c>
      <c r="L69" s="3" t="s">
        <v>323</v>
      </c>
      <c r="M69" s="3" t="s">
        <v>45</v>
      </c>
      <c r="N69" s="3"/>
      <c r="O69" s="3"/>
      <c r="P69" s="3"/>
      <c r="Q69" s="15"/>
      <c r="R69" s="83">
        <v>1</v>
      </c>
    </row>
    <row r="70" spans="1:18" ht="272" x14ac:dyDescent="0.2">
      <c r="A70" s="45" t="s">
        <v>115</v>
      </c>
      <c r="B70" s="1" t="s">
        <v>343</v>
      </c>
      <c r="C70" s="1" t="s">
        <v>56</v>
      </c>
      <c r="D70" s="14" t="s">
        <v>297</v>
      </c>
      <c r="E70" s="14" t="s">
        <v>344</v>
      </c>
      <c r="F70" s="1" t="s">
        <v>345</v>
      </c>
      <c r="G70" s="1" t="s">
        <v>58</v>
      </c>
      <c r="H70" s="1" t="s">
        <v>346</v>
      </c>
      <c r="I70" s="1" t="s">
        <v>347</v>
      </c>
      <c r="J70" s="3" t="s">
        <v>92</v>
      </c>
      <c r="K70" s="3" t="s">
        <v>348</v>
      </c>
      <c r="L70" s="3">
        <v>0</v>
      </c>
      <c r="M70" s="3">
        <v>100</v>
      </c>
      <c r="N70" s="3"/>
      <c r="O70" s="3"/>
      <c r="P70" s="3"/>
      <c r="Q70" s="15"/>
      <c r="R70" s="83">
        <v>1</v>
      </c>
    </row>
    <row r="71" spans="1:18" s="34" customFormat="1" ht="192" x14ac:dyDescent="0.2">
      <c r="A71" s="45" t="s">
        <v>189</v>
      </c>
      <c r="B71" s="1"/>
      <c r="C71" s="1"/>
      <c r="D71" s="14" t="s">
        <v>297</v>
      </c>
      <c r="E71" s="14" t="s">
        <v>344</v>
      </c>
      <c r="F71" s="1" t="s">
        <v>349</v>
      </c>
      <c r="G71" s="1" t="s">
        <v>58</v>
      </c>
      <c r="H71" s="1" t="s">
        <v>350</v>
      </c>
      <c r="I71" s="1"/>
      <c r="J71" s="3" t="s">
        <v>84</v>
      </c>
      <c r="K71" s="3" t="s">
        <v>351</v>
      </c>
      <c r="L71" s="24">
        <v>0</v>
      </c>
      <c r="M71" s="50" t="s">
        <v>352</v>
      </c>
      <c r="N71" s="50"/>
      <c r="O71" s="50"/>
      <c r="P71" s="50"/>
      <c r="Q71" s="15"/>
      <c r="R71" s="83">
        <v>1</v>
      </c>
    </row>
    <row r="72" spans="1:18" s="34" customFormat="1" ht="96" x14ac:dyDescent="0.2">
      <c r="A72" s="45" t="s">
        <v>115</v>
      </c>
      <c r="B72" s="1" t="s">
        <v>343</v>
      </c>
      <c r="C72" s="1" t="s">
        <v>353</v>
      </c>
      <c r="D72" s="14" t="s">
        <v>297</v>
      </c>
      <c r="E72" s="14" t="s">
        <v>344</v>
      </c>
      <c r="F72" s="1" t="s">
        <v>354</v>
      </c>
      <c r="G72" s="1" t="s">
        <v>121</v>
      </c>
      <c r="H72" s="1" t="s">
        <v>355</v>
      </c>
      <c r="I72" s="1" t="s">
        <v>356</v>
      </c>
      <c r="J72" s="3" t="s">
        <v>37</v>
      </c>
      <c r="K72" s="3" t="s">
        <v>357</v>
      </c>
      <c r="L72" s="3" t="s">
        <v>358</v>
      </c>
      <c r="M72" s="3" t="s">
        <v>359</v>
      </c>
      <c r="N72" s="3"/>
      <c r="O72" s="3"/>
      <c r="P72" s="3"/>
      <c r="Q72" s="15"/>
      <c r="R72" s="83">
        <v>1</v>
      </c>
    </row>
    <row r="73" spans="1:18" ht="160" x14ac:dyDescent="0.2">
      <c r="A73" s="45" t="s">
        <v>115</v>
      </c>
      <c r="B73" s="1" t="s">
        <v>343</v>
      </c>
      <c r="C73" s="1" t="s">
        <v>56</v>
      </c>
      <c r="D73" s="14" t="s">
        <v>297</v>
      </c>
      <c r="E73" s="14" t="s">
        <v>344</v>
      </c>
      <c r="F73" s="1" t="s">
        <v>360</v>
      </c>
      <c r="G73" s="1" t="s">
        <v>58</v>
      </c>
      <c r="H73" s="1" t="s">
        <v>361</v>
      </c>
      <c r="I73" s="1"/>
      <c r="J73" s="3" t="s">
        <v>37</v>
      </c>
      <c r="K73" s="70" t="s">
        <v>362</v>
      </c>
      <c r="L73" s="24">
        <v>0</v>
      </c>
      <c r="M73" s="31" t="s">
        <v>363</v>
      </c>
      <c r="N73" s="5" t="s">
        <v>364</v>
      </c>
      <c r="O73" s="5" t="s">
        <v>364</v>
      </c>
      <c r="P73" s="50"/>
      <c r="Q73" s="65" t="s">
        <v>365</v>
      </c>
      <c r="R73" s="83">
        <v>1</v>
      </c>
    </row>
    <row r="74" spans="1:18" s="34" customFormat="1" ht="96" x14ac:dyDescent="0.2">
      <c r="A74" s="45" t="s">
        <v>54</v>
      </c>
      <c r="B74" s="1" t="s">
        <v>311</v>
      </c>
      <c r="C74" s="1" t="s">
        <v>312</v>
      </c>
      <c r="D74" s="30" t="s">
        <v>297</v>
      </c>
      <c r="E74" s="30" t="s">
        <v>366</v>
      </c>
      <c r="F74" s="26" t="s">
        <v>314</v>
      </c>
      <c r="G74" s="1" t="s">
        <v>23</v>
      </c>
      <c r="H74" s="14" t="s">
        <v>367</v>
      </c>
      <c r="I74" s="30"/>
      <c r="J74" s="30" t="s">
        <v>25</v>
      </c>
      <c r="K74" s="14" t="s">
        <v>368</v>
      </c>
      <c r="L74" s="30" t="s">
        <v>150</v>
      </c>
      <c r="M74" s="14" t="s">
        <v>28</v>
      </c>
      <c r="N74" s="30"/>
      <c r="O74" s="30"/>
      <c r="P74" s="30"/>
      <c r="Q74" s="15"/>
      <c r="R74" s="83">
        <v>1</v>
      </c>
    </row>
    <row r="75" spans="1:18" ht="64" x14ac:dyDescent="0.2">
      <c r="A75" s="45" t="s">
        <v>369</v>
      </c>
      <c r="B75" s="6" t="s">
        <v>370</v>
      </c>
      <c r="C75" s="30" t="s">
        <v>371</v>
      </c>
      <c r="D75" s="30" t="s">
        <v>297</v>
      </c>
      <c r="E75" s="30" t="s">
        <v>366</v>
      </c>
      <c r="F75" s="77" t="s">
        <v>372</v>
      </c>
      <c r="G75" s="78" t="s">
        <v>373</v>
      </c>
      <c r="H75" s="77" t="s">
        <v>374</v>
      </c>
      <c r="I75" s="30"/>
      <c r="J75" s="5" t="s">
        <v>37</v>
      </c>
      <c r="K75" s="7" t="s">
        <v>375</v>
      </c>
      <c r="L75" s="30" t="s">
        <v>150</v>
      </c>
      <c r="M75" s="14" t="s">
        <v>376</v>
      </c>
      <c r="N75" s="28" t="s">
        <v>377</v>
      </c>
      <c r="O75" s="28" t="s">
        <v>378</v>
      </c>
      <c r="P75" s="28" t="s">
        <v>379</v>
      </c>
      <c r="Q75" s="15"/>
      <c r="R75" s="83">
        <v>1</v>
      </c>
    </row>
    <row r="76" spans="1:18" ht="64" x14ac:dyDescent="0.2">
      <c r="A76" s="45" t="s">
        <v>369</v>
      </c>
      <c r="B76" s="1" t="s">
        <v>380</v>
      </c>
      <c r="C76" s="14" t="s">
        <v>381</v>
      </c>
      <c r="D76" s="30" t="s">
        <v>297</v>
      </c>
      <c r="E76" s="30" t="s">
        <v>366</v>
      </c>
      <c r="F76" s="16" t="s">
        <v>372</v>
      </c>
      <c r="G76" s="30" t="s">
        <v>23</v>
      </c>
      <c r="H76" s="14" t="s">
        <v>382</v>
      </c>
      <c r="I76" s="30"/>
      <c r="J76" s="30" t="s">
        <v>37</v>
      </c>
      <c r="K76" s="5" t="s">
        <v>383</v>
      </c>
      <c r="L76" s="20" t="s">
        <v>384</v>
      </c>
      <c r="M76" s="5" t="s">
        <v>385</v>
      </c>
      <c r="N76" s="28" t="s">
        <v>386</v>
      </c>
      <c r="O76" s="28" t="s">
        <v>387</v>
      </c>
      <c r="P76" s="29" t="s">
        <v>388</v>
      </c>
      <c r="Q76" s="15"/>
      <c r="R76" s="83">
        <v>1</v>
      </c>
    </row>
    <row r="77" spans="1:18" ht="64" x14ac:dyDescent="0.2">
      <c r="A77" s="45" t="s">
        <v>369</v>
      </c>
      <c r="B77" s="6" t="s">
        <v>370</v>
      </c>
      <c r="C77" s="6" t="s">
        <v>153</v>
      </c>
      <c r="D77" s="6" t="s">
        <v>297</v>
      </c>
      <c r="E77" s="7" t="s">
        <v>366</v>
      </c>
      <c r="F77" s="26" t="s">
        <v>372</v>
      </c>
      <c r="G77" s="7" t="s">
        <v>373</v>
      </c>
      <c r="H77" s="26" t="s">
        <v>389</v>
      </c>
      <c r="I77" s="1"/>
      <c r="J77" s="5" t="s">
        <v>37</v>
      </c>
      <c r="K77" s="7" t="s">
        <v>390</v>
      </c>
      <c r="L77" s="26" t="s">
        <v>391</v>
      </c>
      <c r="M77" s="6" t="s">
        <v>392</v>
      </c>
      <c r="N77" s="6" t="s">
        <v>393</v>
      </c>
      <c r="O77" s="5"/>
      <c r="P77" s="27" t="s">
        <v>394</v>
      </c>
      <c r="Q77" s="15"/>
      <c r="R77" s="83">
        <v>1</v>
      </c>
    </row>
    <row r="78" spans="1:18" ht="80" x14ac:dyDescent="0.2">
      <c r="A78" s="45" t="s">
        <v>369</v>
      </c>
      <c r="B78" s="9" t="s">
        <v>395</v>
      </c>
      <c r="C78" s="30" t="s">
        <v>56</v>
      </c>
      <c r="D78" s="30" t="s">
        <v>297</v>
      </c>
      <c r="E78" s="30" t="s">
        <v>366</v>
      </c>
      <c r="F78" s="26" t="s">
        <v>396</v>
      </c>
      <c r="G78" s="1" t="s">
        <v>58</v>
      </c>
      <c r="H78" s="14" t="s">
        <v>397</v>
      </c>
      <c r="I78" s="30"/>
      <c r="J78" s="30" t="s">
        <v>25</v>
      </c>
      <c r="K78" s="14" t="s">
        <v>398</v>
      </c>
      <c r="L78" s="30"/>
      <c r="M78" s="14" t="s">
        <v>399</v>
      </c>
      <c r="N78" s="30"/>
      <c r="O78" s="30"/>
      <c r="P78" s="30"/>
      <c r="Q78" s="15"/>
      <c r="R78" s="83">
        <v>1</v>
      </c>
    </row>
    <row r="79" spans="1:18" ht="64" x14ac:dyDescent="0.2">
      <c r="A79" s="45" t="s">
        <v>369</v>
      </c>
      <c r="B79" s="9" t="s">
        <v>400</v>
      </c>
      <c r="C79" s="6" t="s">
        <v>153</v>
      </c>
      <c r="D79" s="6" t="s">
        <v>297</v>
      </c>
      <c r="E79" s="7" t="s">
        <v>366</v>
      </c>
      <c r="F79" s="26" t="s">
        <v>396</v>
      </c>
      <c r="G79" s="7" t="s">
        <v>373</v>
      </c>
      <c r="H79" s="26" t="s">
        <v>401</v>
      </c>
      <c r="I79" s="26" t="s">
        <v>402</v>
      </c>
      <c r="J79" s="5" t="s">
        <v>37</v>
      </c>
      <c r="K79" s="7" t="s">
        <v>375</v>
      </c>
      <c r="L79" s="26" t="s">
        <v>403</v>
      </c>
      <c r="M79" s="6" t="s">
        <v>404</v>
      </c>
      <c r="N79" s="6"/>
      <c r="O79" s="5"/>
      <c r="P79" s="27" t="s">
        <v>405</v>
      </c>
      <c r="Q79" s="15"/>
      <c r="R79" s="83">
        <v>1</v>
      </c>
    </row>
    <row r="80" spans="1:18" ht="32" x14ac:dyDescent="0.2">
      <c r="A80" s="45" t="s">
        <v>48</v>
      </c>
      <c r="B80" s="1"/>
      <c r="C80" s="1"/>
      <c r="D80" s="14" t="s">
        <v>297</v>
      </c>
      <c r="E80" s="5"/>
      <c r="F80" s="17"/>
      <c r="G80" s="3" t="s">
        <v>49</v>
      </c>
      <c r="H80" s="14" t="s">
        <v>50</v>
      </c>
      <c r="I80" s="3"/>
      <c r="J80" s="3"/>
      <c r="K80" s="5" t="s">
        <v>51</v>
      </c>
      <c r="L80" s="14" t="s">
        <v>66</v>
      </c>
      <c r="M80" s="1" t="s">
        <v>53</v>
      </c>
      <c r="N80" s="3"/>
      <c r="O80" s="3"/>
      <c r="P80" s="3"/>
      <c r="Q80" s="15"/>
      <c r="R80" s="83">
        <v>0.99</v>
      </c>
    </row>
    <row r="81" spans="1:18" s="64" customFormat="1" ht="96" x14ac:dyDescent="0.2">
      <c r="A81" s="45" t="s">
        <v>151</v>
      </c>
      <c r="B81" s="8" t="s">
        <v>406</v>
      </c>
      <c r="C81" s="14" t="s">
        <v>407</v>
      </c>
      <c r="D81" s="77" t="s">
        <v>408</v>
      </c>
      <c r="E81" s="16" t="s">
        <v>409</v>
      </c>
      <c r="F81" s="55" t="s">
        <v>410</v>
      </c>
      <c r="G81" s="56" t="s">
        <v>373</v>
      </c>
      <c r="H81" s="57" t="s">
        <v>411</v>
      </c>
      <c r="I81" s="30"/>
      <c r="J81" s="5" t="s">
        <v>37</v>
      </c>
      <c r="K81" s="56" t="s">
        <v>412</v>
      </c>
      <c r="L81" s="58">
        <v>0.8</v>
      </c>
      <c r="M81" s="59">
        <v>0.95</v>
      </c>
      <c r="N81" s="59">
        <v>0.05</v>
      </c>
      <c r="O81" s="55"/>
      <c r="P81" s="55" t="s">
        <v>413</v>
      </c>
      <c r="Q81" s="15"/>
      <c r="R81" s="83">
        <v>1</v>
      </c>
    </row>
    <row r="82" spans="1:18" s="64" customFormat="1" ht="96" x14ac:dyDescent="0.2">
      <c r="A82" s="45" t="s">
        <v>151</v>
      </c>
      <c r="B82" s="1" t="s">
        <v>406</v>
      </c>
      <c r="C82" s="14" t="s">
        <v>407</v>
      </c>
      <c r="D82" s="77" t="s">
        <v>408</v>
      </c>
      <c r="E82" s="16" t="s">
        <v>409</v>
      </c>
      <c r="F82" s="55" t="s">
        <v>410</v>
      </c>
      <c r="G82" s="56" t="s">
        <v>373</v>
      </c>
      <c r="H82" s="57" t="s">
        <v>414</v>
      </c>
      <c r="I82" s="30"/>
      <c r="J82" s="5" t="s">
        <v>37</v>
      </c>
      <c r="K82" s="5" t="s">
        <v>390</v>
      </c>
      <c r="L82" s="58">
        <v>0</v>
      </c>
      <c r="M82" s="58">
        <v>0.25</v>
      </c>
      <c r="N82" s="58">
        <v>0.75</v>
      </c>
      <c r="O82" s="55"/>
      <c r="P82" s="28" t="s">
        <v>379</v>
      </c>
      <c r="Q82" s="15"/>
      <c r="R82" s="83">
        <v>1</v>
      </c>
    </row>
    <row r="83" spans="1:18" s="64" customFormat="1" ht="96" x14ac:dyDescent="0.2">
      <c r="A83" s="45" t="s">
        <v>151</v>
      </c>
      <c r="B83" s="8" t="s">
        <v>406</v>
      </c>
      <c r="C83" s="14" t="s">
        <v>407</v>
      </c>
      <c r="D83" s="77" t="s">
        <v>408</v>
      </c>
      <c r="E83" s="16" t="s">
        <v>409</v>
      </c>
      <c r="F83" s="55" t="s">
        <v>410</v>
      </c>
      <c r="G83" s="56" t="s">
        <v>373</v>
      </c>
      <c r="H83" s="57" t="s">
        <v>415</v>
      </c>
      <c r="I83" s="30"/>
      <c r="J83" s="5" t="s">
        <v>37</v>
      </c>
      <c r="K83" s="56" t="s">
        <v>412</v>
      </c>
      <c r="L83" s="58">
        <v>0.5</v>
      </c>
      <c r="M83" s="59">
        <v>0.9</v>
      </c>
      <c r="N83" s="59">
        <v>0.1</v>
      </c>
      <c r="O83" s="55"/>
      <c r="P83" s="55" t="s">
        <v>416</v>
      </c>
      <c r="Q83" s="15"/>
      <c r="R83" s="83">
        <v>1</v>
      </c>
    </row>
    <row r="84" spans="1:18" s="80" customFormat="1" ht="128" x14ac:dyDescent="0.2">
      <c r="A84" s="46" t="s">
        <v>54</v>
      </c>
      <c r="B84" s="10" t="s">
        <v>417</v>
      </c>
      <c r="C84" s="10" t="s">
        <v>418</v>
      </c>
      <c r="D84" s="10" t="s">
        <v>419</v>
      </c>
      <c r="E84" s="89"/>
      <c r="F84" s="10" t="s">
        <v>420</v>
      </c>
      <c r="G84" s="10" t="s">
        <v>58</v>
      </c>
      <c r="H84" s="10" t="s">
        <v>421</v>
      </c>
      <c r="I84" s="10"/>
      <c r="J84" s="12" t="s">
        <v>92</v>
      </c>
      <c r="K84" s="12" t="s">
        <v>422</v>
      </c>
      <c r="L84" s="12" t="s">
        <v>52</v>
      </c>
      <c r="M84" s="11" t="s">
        <v>423</v>
      </c>
      <c r="N84" s="12"/>
      <c r="O84" s="12"/>
      <c r="P84" s="79"/>
      <c r="Q84" s="65" t="s">
        <v>424</v>
      </c>
      <c r="R84" s="83">
        <v>1</v>
      </c>
    </row>
    <row r="85" spans="1:18" ht="90.75" customHeight="1" x14ac:dyDescent="0.2">
      <c r="A85" s="45" t="s">
        <v>425</v>
      </c>
      <c r="B85" s="1" t="s">
        <v>426</v>
      </c>
      <c r="C85" s="1" t="s">
        <v>427</v>
      </c>
      <c r="D85" s="1" t="s">
        <v>419</v>
      </c>
      <c r="E85" s="5" t="s">
        <v>428</v>
      </c>
      <c r="F85" s="14" t="s">
        <v>429</v>
      </c>
      <c r="G85" s="1" t="s">
        <v>58</v>
      </c>
      <c r="H85" s="1" t="s">
        <v>430</v>
      </c>
      <c r="I85" s="30"/>
      <c r="J85" s="3" t="s">
        <v>25</v>
      </c>
      <c r="K85" s="3" t="s">
        <v>431</v>
      </c>
      <c r="L85" s="3" t="s">
        <v>432</v>
      </c>
      <c r="M85" s="32" t="s">
        <v>433</v>
      </c>
      <c r="N85" s="30"/>
      <c r="O85" s="30"/>
      <c r="P85" s="31" t="s">
        <v>434</v>
      </c>
      <c r="Q85" s="73"/>
      <c r="R85" s="83">
        <v>1</v>
      </c>
    </row>
    <row r="86" spans="1:18" ht="48" x14ac:dyDescent="0.2">
      <c r="A86" s="45" t="s">
        <v>336</v>
      </c>
      <c r="B86" s="1" t="s">
        <v>77</v>
      </c>
      <c r="C86" s="1" t="s">
        <v>418</v>
      </c>
      <c r="D86" s="1" t="s">
        <v>419</v>
      </c>
      <c r="E86" s="5" t="s">
        <v>428</v>
      </c>
      <c r="F86" s="14" t="s">
        <v>435</v>
      </c>
      <c r="G86" s="1" t="s">
        <v>340</v>
      </c>
      <c r="H86" s="1" t="s">
        <v>436</v>
      </c>
      <c r="I86" s="1" t="s">
        <v>437</v>
      </c>
      <c r="J86" s="3" t="s">
        <v>25</v>
      </c>
      <c r="K86" s="3" t="s">
        <v>438</v>
      </c>
      <c r="L86" s="3" t="s">
        <v>439</v>
      </c>
      <c r="M86" s="32" t="s">
        <v>440</v>
      </c>
      <c r="N86" s="30"/>
      <c r="O86" s="30"/>
      <c r="P86" s="3"/>
      <c r="Q86" s="73"/>
      <c r="R86" s="83">
        <v>1</v>
      </c>
    </row>
    <row r="87" spans="1:18" ht="128" x14ac:dyDescent="0.2">
      <c r="A87" s="45" t="s">
        <v>165</v>
      </c>
      <c r="B87" s="8" t="s">
        <v>441</v>
      </c>
      <c r="C87" s="1" t="s">
        <v>427</v>
      </c>
      <c r="D87" s="1" t="s">
        <v>419</v>
      </c>
      <c r="E87" s="5" t="s">
        <v>428</v>
      </c>
      <c r="F87" s="14" t="s">
        <v>429</v>
      </c>
      <c r="G87" s="1" t="s">
        <v>58</v>
      </c>
      <c r="H87" s="1" t="s">
        <v>442</v>
      </c>
      <c r="I87" s="30"/>
      <c r="J87" s="3" t="s">
        <v>25</v>
      </c>
      <c r="K87" s="3" t="s">
        <v>443</v>
      </c>
      <c r="L87" s="3" t="s">
        <v>444</v>
      </c>
      <c r="M87" s="61" t="s">
        <v>445</v>
      </c>
      <c r="N87" s="30"/>
      <c r="O87" s="30"/>
      <c r="P87" s="3"/>
      <c r="Q87" s="73"/>
      <c r="R87" s="83">
        <v>1</v>
      </c>
    </row>
    <row r="88" spans="1:18" s="36" customFormat="1" ht="32" x14ac:dyDescent="0.2">
      <c r="A88" s="45" t="s">
        <v>48</v>
      </c>
      <c r="B88" s="3"/>
      <c r="C88" s="3"/>
      <c r="D88" s="1" t="s">
        <v>419</v>
      </c>
      <c r="E88" s="5"/>
      <c r="F88" s="3"/>
      <c r="G88" s="3" t="s">
        <v>49</v>
      </c>
      <c r="H88" s="14" t="s">
        <v>50</v>
      </c>
      <c r="I88" s="3"/>
      <c r="J88" s="3"/>
      <c r="K88" s="5" t="s">
        <v>51</v>
      </c>
      <c r="L88" s="14" t="s">
        <v>66</v>
      </c>
      <c r="M88" s="1" t="s">
        <v>53</v>
      </c>
      <c r="N88" s="3"/>
      <c r="O88" s="3"/>
      <c r="P88" s="22"/>
      <c r="Q88" s="15"/>
      <c r="R88" s="83">
        <v>1</v>
      </c>
    </row>
    <row r="89" spans="1:18" ht="32" x14ac:dyDescent="0.2">
      <c r="A89" s="45" t="s">
        <v>54</v>
      </c>
      <c r="B89" s="1" t="s">
        <v>446</v>
      </c>
      <c r="C89" s="1" t="s">
        <v>447</v>
      </c>
      <c r="D89" s="1" t="s">
        <v>419</v>
      </c>
      <c r="E89" s="5"/>
      <c r="F89" s="1" t="s">
        <v>420</v>
      </c>
      <c r="G89" s="1" t="s">
        <v>23</v>
      </c>
      <c r="H89" s="1" t="s">
        <v>448</v>
      </c>
      <c r="I89" s="1"/>
      <c r="J89" s="3" t="s">
        <v>84</v>
      </c>
      <c r="K89" s="3" t="s">
        <v>449</v>
      </c>
      <c r="L89" s="3" t="s">
        <v>450</v>
      </c>
      <c r="M89" s="3" t="s">
        <v>45</v>
      </c>
      <c r="N89" s="3"/>
      <c r="O89" s="3"/>
      <c r="P89" s="22"/>
      <c r="Q89" s="15"/>
      <c r="R89" s="83">
        <v>1</v>
      </c>
    </row>
    <row r="90" spans="1:18" s="34" customFormat="1" ht="64" x14ac:dyDescent="0.2">
      <c r="A90" s="45" t="s">
        <v>54</v>
      </c>
      <c r="B90" s="1" t="s">
        <v>177</v>
      </c>
      <c r="C90" s="1" t="s">
        <v>117</v>
      </c>
      <c r="D90" s="8" t="s">
        <v>270</v>
      </c>
      <c r="E90" s="31" t="s">
        <v>280</v>
      </c>
      <c r="F90" s="8" t="s">
        <v>451</v>
      </c>
      <c r="G90" s="1" t="s">
        <v>58</v>
      </c>
      <c r="H90" s="1" t="s">
        <v>452</v>
      </c>
      <c r="I90" s="1" t="s">
        <v>453</v>
      </c>
      <c r="J90" s="3" t="s">
        <v>25</v>
      </c>
      <c r="K90" s="3" t="s">
        <v>454</v>
      </c>
      <c r="L90" s="3" t="s">
        <v>323</v>
      </c>
      <c r="M90" s="3" t="s">
        <v>45</v>
      </c>
      <c r="N90" s="3"/>
      <c r="O90" s="3"/>
      <c r="P90" s="22"/>
      <c r="Q90" s="3"/>
      <c r="R90" s="83">
        <v>1</v>
      </c>
    </row>
    <row r="91" spans="1:18" ht="48" x14ac:dyDescent="0.2">
      <c r="A91" s="45" t="s">
        <v>189</v>
      </c>
      <c r="B91" s="1" t="s">
        <v>455</v>
      </c>
      <c r="C91" s="1" t="s">
        <v>153</v>
      </c>
      <c r="D91" s="8" t="s">
        <v>270</v>
      </c>
      <c r="E91" s="31" t="s">
        <v>456</v>
      </c>
      <c r="F91" s="1" t="s">
        <v>457</v>
      </c>
      <c r="G91" s="1" t="s">
        <v>23</v>
      </c>
      <c r="H91" s="1" t="s">
        <v>458</v>
      </c>
      <c r="I91" s="1"/>
      <c r="J91" s="3" t="s">
        <v>84</v>
      </c>
      <c r="K91" s="3" t="s">
        <v>459</v>
      </c>
      <c r="L91" s="3" t="s">
        <v>460</v>
      </c>
      <c r="M91" s="3" t="s">
        <v>461</v>
      </c>
      <c r="N91" s="3"/>
      <c r="O91" s="3"/>
      <c r="P91" s="22"/>
      <c r="Q91" s="15"/>
      <c r="R91" s="83">
        <v>1</v>
      </c>
    </row>
    <row r="92" spans="1:18" ht="64" x14ac:dyDescent="0.2">
      <c r="A92" s="45" t="s">
        <v>54</v>
      </c>
      <c r="B92" s="1" t="s">
        <v>462</v>
      </c>
      <c r="C92" s="1" t="s">
        <v>56</v>
      </c>
      <c r="D92" s="8" t="s">
        <v>270</v>
      </c>
      <c r="E92" s="31" t="s">
        <v>463</v>
      </c>
      <c r="F92" s="1" t="s">
        <v>457</v>
      </c>
      <c r="G92" s="1" t="s">
        <v>23</v>
      </c>
      <c r="H92" s="1" t="s">
        <v>464</v>
      </c>
      <c r="I92" s="1"/>
      <c r="J92" s="3" t="s">
        <v>37</v>
      </c>
      <c r="K92" s="3" t="s">
        <v>465</v>
      </c>
      <c r="L92" s="3" t="s">
        <v>466</v>
      </c>
      <c r="M92" s="3" t="s">
        <v>467</v>
      </c>
      <c r="N92" s="3" t="s">
        <v>468</v>
      </c>
      <c r="O92" s="3"/>
      <c r="P92" s="22"/>
      <c r="Q92" s="15"/>
      <c r="R92" s="83">
        <v>1</v>
      </c>
    </row>
    <row r="93" spans="1:18" s="72" customFormat="1" ht="64" x14ac:dyDescent="0.2">
      <c r="A93" s="45" t="s">
        <v>336</v>
      </c>
      <c r="B93" s="8" t="s">
        <v>462</v>
      </c>
      <c r="C93" s="1" t="s">
        <v>56</v>
      </c>
      <c r="D93" s="8" t="s">
        <v>270</v>
      </c>
      <c r="E93" s="31" t="s">
        <v>463</v>
      </c>
      <c r="F93" s="1"/>
      <c r="G93" s="1" t="s">
        <v>340</v>
      </c>
      <c r="H93" s="1" t="s">
        <v>469</v>
      </c>
      <c r="I93" s="16"/>
      <c r="J93" s="5" t="s">
        <v>92</v>
      </c>
      <c r="K93" s="5" t="s">
        <v>470</v>
      </c>
      <c r="L93" s="5" t="s">
        <v>471</v>
      </c>
      <c r="M93" s="1" t="s">
        <v>472</v>
      </c>
      <c r="N93" s="28"/>
      <c r="O93" s="28"/>
      <c r="P93" s="22"/>
      <c r="Q93" s="15"/>
      <c r="R93" s="83">
        <v>1</v>
      </c>
    </row>
    <row r="94" spans="1:18" s="34" customFormat="1" ht="48" x14ac:dyDescent="0.2">
      <c r="A94" s="45" t="s">
        <v>54</v>
      </c>
      <c r="B94" s="1" t="s">
        <v>462</v>
      </c>
      <c r="C94" s="1" t="s">
        <v>56</v>
      </c>
      <c r="D94" s="8" t="s">
        <v>270</v>
      </c>
      <c r="E94" s="31" t="s">
        <v>463</v>
      </c>
      <c r="F94" s="1"/>
      <c r="G94" s="1" t="s">
        <v>23</v>
      </c>
      <c r="H94" s="1" t="s">
        <v>473</v>
      </c>
      <c r="I94" s="16" t="s">
        <v>474</v>
      </c>
      <c r="J94" s="5" t="s">
        <v>25</v>
      </c>
      <c r="K94" s="5" t="s">
        <v>475</v>
      </c>
      <c r="L94" s="5" t="s">
        <v>476</v>
      </c>
      <c r="M94" s="1">
        <v>0.8</v>
      </c>
      <c r="N94" s="28"/>
      <c r="O94" s="28"/>
      <c r="P94" s="22">
        <v>4000</v>
      </c>
      <c r="Q94" s="15"/>
      <c r="R94" s="83">
        <v>1</v>
      </c>
    </row>
    <row r="95" spans="1:18" s="34" customFormat="1" ht="101.25" customHeight="1" x14ac:dyDescent="0.2">
      <c r="A95" s="45" t="s">
        <v>165</v>
      </c>
      <c r="B95" s="1" t="s">
        <v>166</v>
      </c>
      <c r="C95" s="1" t="s">
        <v>145</v>
      </c>
      <c r="D95" s="8" t="s">
        <v>270</v>
      </c>
      <c r="E95" s="84" t="s">
        <v>477</v>
      </c>
      <c r="F95" s="77" t="s">
        <v>478</v>
      </c>
      <c r="G95" s="1" t="s">
        <v>58</v>
      </c>
      <c r="H95" s="1" t="s">
        <v>479</v>
      </c>
      <c r="I95" s="30"/>
      <c r="J95" s="3" t="s">
        <v>25</v>
      </c>
      <c r="K95" s="3" t="s">
        <v>480</v>
      </c>
      <c r="L95" s="3" t="s">
        <v>481</v>
      </c>
      <c r="M95" s="61" t="s">
        <v>482</v>
      </c>
      <c r="N95" s="30"/>
      <c r="O95" s="30"/>
      <c r="P95" s="3"/>
      <c r="Q95" s="15"/>
      <c r="R95" s="83">
        <v>1</v>
      </c>
    </row>
    <row r="96" spans="1:18" s="52" customFormat="1" ht="144" x14ac:dyDescent="0.2">
      <c r="A96" s="45" t="s">
        <v>17</v>
      </c>
      <c r="B96" s="1" t="s">
        <v>34</v>
      </c>
      <c r="C96" s="1" t="s">
        <v>226</v>
      </c>
      <c r="D96" s="8" t="s">
        <v>270</v>
      </c>
      <c r="E96" s="84" t="s">
        <v>477</v>
      </c>
      <c r="F96" s="62" t="s">
        <v>483</v>
      </c>
      <c r="G96" s="1" t="s">
        <v>23</v>
      </c>
      <c r="H96" s="1" t="s">
        <v>484</v>
      </c>
      <c r="I96" s="30"/>
      <c r="J96" s="3" t="s">
        <v>92</v>
      </c>
      <c r="K96" s="3" t="s">
        <v>485</v>
      </c>
      <c r="L96" s="3" t="s">
        <v>150</v>
      </c>
      <c r="M96" s="61" t="s">
        <v>486</v>
      </c>
      <c r="N96" s="30"/>
      <c r="O96" s="30"/>
      <c r="P96" s="3" t="s">
        <v>487</v>
      </c>
      <c r="Q96" s="15"/>
      <c r="R96" s="83">
        <v>0.5</v>
      </c>
    </row>
    <row r="97" spans="1:18" ht="144" x14ac:dyDescent="0.2">
      <c r="A97" s="45" t="s">
        <v>17</v>
      </c>
      <c r="B97" s="1" t="s">
        <v>34</v>
      </c>
      <c r="C97" s="1" t="s">
        <v>19</v>
      </c>
      <c r="D97" s="8" t="s">
        <v>270</v>
      </c>
      <c r="E97" s="84" t="s">
        <v>477</v>
      </c>
      <c r="F97" s="77" t="s">
        <v>478</v>
      </c>
      <c r="G97" s="1" t="s">
        <v>23</v>
      </c>
      <c r="H97" s="14" t="s">
        <v>488</v>
      </c>
      <c r="I97" s="3" t="s">
        <v>489</v>
      </c>
      <c r="J97" s="3" t="s">
        <v>25</v>
      </c>
      <c r="K97" s="5" t="s">
        <v>490</v>
      </c>
      <c r="L97" s="14" t="s">
        <v>491</v>
      </c>
      <c r="M97" s="1" t="s">
        <v>28</v>
      </c>
      <c r="N97" s="30"/>
      <c r="O97" s="30"/>
      <c r="P97" s="3"/>
      <c r="Q97" s="15"/>
      <c r="R97" s="83">
        <v>1</v>
      </c>
    </row>
    <row r="98" spans="1:18" x14ac:dyDescent="0.2">
      <c r="R98" s="88">
        <f>AVERAGE(R2:R97)</f>
        <v>0.99333333333333329</v>
      </c>
    </row>
    <row r="99" spans="1:18" x14ac:dyDescent="0.2">
      <c r="R99" s="36"/>
    </row>
    <row r="100" spans="1:18" x14ac:dyDescent="0.2">
      <c r="R100" s="36"/>
    </row>
    <row r="101" spans="1:18" x14ac:dyDescent="0.2">
      <c r="R101" s="36"/>
    </row>
    <row r="102" spans="1:18" x14ac:dyDescent="0.2">
      <c r="R102" s="36"/>
    </row>
    <row r="103" spans="1:18" x14ac:dyDescent="0.2">
      <c r="R103" s="36"/>
    </row>
    <row r="104" spans="1:18" x14ac:dyDescent="0.2">
      <c r="R104" s="36"/>
    </row>
    <row r="105" spans="1:18" x14ac:dyDescent="0.2">
      <c r="R105" s="36"/>
    </row>
    <row r="106" spans="1:18" x14ac:dyDescent="0.2">
      <c r="R106" s="36"/>
    </row>
    <row r="107" spans="1:18" x14ac:dyDescent="0.2">
      <c r="R107" s="36"/>
    </row>
    <row r="108" spans="1:18" x14ac:dyDescent="0.2">
      <c r="R108" s="36"/>
    </row>
    <row r="109" spans="1:18" x14ac:dyDescent="0.2">
      <c r="R109" s="36"/>
    </row>
    <row r="110" spans="1:18" x14ac:dyDescent="0.2">
      <c r="R110" s="36"/>
    </row>
    <row r="111" spans="1:18" x14ac:dyDescent="0.2">
      <c r="R111" s="36"/>
    </row>
    <row r="112" spans="1:18" x14ac:dyDescent="0.2">
      <c r="R112" s="36"/>
    </row>
    <row r="113" spans="18:18" x14ac:dyDescent="0.2">
      <c r="R113" s="36"/>
    </row>
    <row r="114" spans="18:18" x14ac:dyDescent="0.2">
      <c r="R114" s="36"/>
    </row>
    <row r="115" spans="18:18" x14ac:dyDescent="0.2">
      <c r="R115" s="36"/>
    </row>
    <row r="116" spans="18:18" x14ac:dyDescent="0.2">
      <c r="R116" s="36"/>
    </row>
    <row r="117" spans="18:18" x14ac:dyDescent="0.2">
      <c r="R117" s="36"/>
    </row>
    <row r="118" spans="18:18" x14ac:dyDescent="0.2">
      <c r="R118" s="36"/>
    </row>
    <row r="119" spans="18:18" x14ac:dyDescent="0.2">
      <c r="R119" s="36"/>
    </row>
    <row r="120" spans="18:18" x14ac:dyDescent="0.2">
      <c r="R120" s="36"/>
    </row>
    <row r="121" spans="18:18" x14ac:dyDescent="0.2">
      <c r="R121" s="36"/>
    </row>
    <row r="122" spans="18:18" x14ac:dyDescent="0.2">
      <c r="R122" s="36"/>
    </row>
    <row r="123" spans="18:18" x14ac:dyDescent="0.2">
      <c r="R123" s="36"/>
    </row>
    <row r="124" spans="18:18" x14ac:dyDescent="0.2">
      <c r="R124" s="36"/>
    </row>
    <row r="125" spans="18:18" x14ac:dyDescent="0.2">
      <c r="R125" s="36"/>
    </row>
    <row r="126" spans="18:18" x14ac:dyDescent="0.2">
      <c r="R126" s="36"/>
    </row>
    <row r="127" spans="18:18" x14ac:dyDescent="0.2">
      <c r="R127" s="36"/>
    </row>
    <row r="128" spans="18:18" x14ac:dyDescent="0.2">
      <c r="R128" s="36"/>
    </row>
    <row r="129" spans="18:18" x14ac:dyDescent="0.2">
      <c r="R129" s="36"/>
    </row>
    <row r="130" spans="18:18" x14ac:dyDescent="0.2">
      <c r="R130" s="36"/>
    </row>
    <row r="131" spans="18:18" x14ac:dyDescent="0.2">
      <c r="R131" s="36"/>
    </row>
    <row r="132" spans="18:18" x14ac:dyDescent="0.2">
      <c r="R132" s="36"/>
    </row>
    <row r="133" spans="18:18" x14ac:dyDescent="0.2">
      <c r="R133" s="36"/>
    </row>
    <row r="134" spans="18:18" x14ac:dyDescent="0.2">
      <c r="R134" s="36"/>
    </row>
    <row r="135" spans="18:18" x14ac:dyDescent="0.2">
      <c r="R135" s="36"/>
    </row>
    <row r="136" spans="18:18" x14ac:dyDescent="0.2">
      <c r="R136" s="36"/>
    </row>
    <row r="137" spans="18:18" x14ac:dyDescent="0.2">
      <c r="R137" s="36"/>
    </row>
    <row r="138" spans="18:18" x14ac:dyDescent="0.2">
      <c r="R138" s="36"/>
    </row>
    <row r="139" spans="18:18" x14ac:dyDescent="0.2">
      <c r="R139" s="36"/>
    </row>
    <row r="140" spans="18:18" x14ac:dyDescent="0.2">
      <c r="R140" s="36"/>
    </row>
    <row r="141" spans="18:18" x14ac:dyDescent="0.2">
      <c r="R141" s="36"/>
    </row>
    <row r="142" spans="18:18" x14ac:dyDescent="0.2">
      <c r="R142" s="36"/>
    </row>
    <row r="143" spans="18:18" x14ac:dyDescent="0.2">
      <c r="R143" s="36"/>
    </row>
    <row r="144" spans="18:18" x14ac:dyDescent="0.2">
      <c r="R144" s="36"/>
    </row>
    <row r="145" spans="18:18" x14ac:dyDescent="0.2">
      <c r="R145" s="36"/>
    </row>
    <row r="146" spans="18:18" x14ac:dyDescent="0.2">
      <c r="R146" s="36"/>
    </row>
    <row r="147" spans="18:18" x14ac:dyDescent="0.2">
      <c r="R147" s="36"/>
    </row>
    <row r="148" spans="18:18" x14ac:dyDescent="0.2">
      <c r="R148" s="36"/>
    </row>
    <row r="149" spans="18:18" x14ac:dyDescent="0.2">
      <c r="R149" s="36"/>
    </row>
  </sheetData>
  <dataConsolidate/>
  <pageMargins left="0.7" right="0.7" top="0.75" bottom="0.75" header="0.3" footer="0.3"/>
  <pageSetup paperSize="9" scale="21" fitToHeight="5" orientation="landscape" r:id="rId1"/>
  <headerFooter>
    <oddHeader>&amp;L&amp;"-,Grassetto"ALLEGATO N. 2&amp;C&amp;"-,Grassetto"PROGRAMMA OBIETTIVI DI INNOVAZIONE E MIGLIORAMENTO CONTINUO DEI PROCESSI/SERVIZI E TAC 2023-2025</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20" ma:contentTypeDescription="Creare un nuovo documento." ma:contentTypeScope="" ma:versionID="5f136b4f2faafe07aad815c26dff565b">
  <xsd:schema xmlns:xsd="http://www.w3.org/2001/XMLSchema" xmlns:xs="http://www.w3.org/2001/XMLSchema" xmlns:p="http://schemas.microsoft.com/office/2006/metadata/properties" xmlns:ns2="8fe4be07-ee0c-47dc-b8e5-707103d38ad2" xmlns:ns3="640f5499-381e-41fe-876a-7ceb37a3d031" targetNamespace="http://schemas.microsoft.com/office/2006/metadata/properties" ma:root="true" ma:fieldsID="77c6c7f3ea5be64a0cdae85aea9c17e5" ns2:_="" ns3:_="">
    <xsd:import namespace="8fe4be07-ee0c-47dc-b8e5-707103d38ad2"/>
    <xsd:import namespace="640f5499-381e-41fe-876a-7ceb37a3d031"/>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SearchProperties"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element name="TaxCatchAll" ma:index="24" nillable="true" ma:displayName="Taxonomy Catch All Column" ma:hidden="true" ma:list="{20a39555-7902-43de-886c-2041df7a4395}" ma:internalName="TaxCatchAll" ma:showField="CatchAllData" ma:web="8fe4be07-ee0c-47dc-b8e5-707103d38a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0f5499-381e-41fe-876a-7ceb37a3d031"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c5ef9682-6c55-4541-b5a3-cf23735ee82a"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tato consenso" ma:internalName="Stato_x0020_consenso">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0f5499-381e-41fe-876a-7ceb37a3d031">
      <Terms xmlns="http://schemas.microsoft.com/office/infopath/2007/PartnerControls"/>
    </lcf76f155ced4ddcb4097134ff3c332f>
    <TaxCatchAll xmlns="8fe4be07-ee0c-47dc-b8e5-707103d38ad2" xsi:nil="true"/>
    <_Flow_SignoffStatus xmlns="640f5499-381e-41fe-876a-7ceb37a3d031" xsi:nil="true"/>
  </documentManagement>
</p:properties>
</file>

<file path=customXml/itemProps1.xml><?xml version="1.0" encoding="utf-8"?>
<ds:datastoreItem xmlns:ds="http://schemas.openxmlformats.org/officeDocument/2006/customXml" ds:itemID="{4D5742AC-30D0-4677-9200-8AC621056F44}"/>
</file>

<file path=customXml/itemProps2.xml><?xml version="1.0" encoding="utf-8"?>
<ds:datastoreItem xmlns:ds="http://schemas.openxmlformats.org/officeDocument/2006/customXml" ds:itemID="{9DCB75E6-B0EF-424C-A110-7BE2D0F98D03}">
  <ds:schemaRefs>
    <ds:schemaRef ds:uri="http://schemas.microsoft.com/sharepoint/v3/contenttype/forms"/>
  </ds:schemaRefs>
</ds:datastoreItem>
</file>

<file path=customXml/itemProps3.xml><?xml version="1.0" encoding="utf-8"?>
<ds:datastoreItem xmlns:ds="http://schemas.openxmlformats.org/officeDocument/2006/customXml" ds:itemID="{32A28D3F-90A3-48DA-9A65-7BC91D9BB1A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OBIETTIVI FINALI</vt:lpstr>
      <vt:lpstr>'OBIETTIVI FINALI'!Area_stampa</vt:lpstr>
      <vt:lpstr>'OBIETTIVI FINALI'!Titoli_stampa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Carbonara</dc:creator>
  <cp:keywords/>
  <dc:description/>
  <cp:lastModifiedBy>Dott.ssa Maria Rosaria Vaccarelli</cp:lastModifiedBy>
  <cp:revision/>
  <dcterms:created xsi:type="dcterms:W3CDTF">2019-12-02T09:13:16Z</dcterms:created>
  <dcterms:modified xsi:type="dcterms:W3CDTF">2024-06-27T09:57:16Z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y fmtid="{D5CDD505-2E9C-101B-9397-08002B2CF9AE}" pid="6" name="Stato consenso">
    <vt:lpwstr/>
  </property>
</Properties>
</file>